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O7"/>
  <c r="O8"/>
  <c r="O9"/>
  <c r="O10"/>
  <c r="O11"/>
  <c r="O12"/>
  <c r="O13"/>
  <c r="O14"/>
  <c r="O15"/>
  <c r="O16"/>
  <c r="O17"/>
  <c r="O18"/>
  <c r="O19"/>
  <c r="O20"/>
  <c r="O21"/>
  <c r="O22"/>
  <c r="O23"/>
  <c r="O2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M7"/>
  <c r="M8"/>
  <c r="M9"/>
  <c r="M10"/>
  <c r="M11"/>
  <c r="M12"/>
  <c r="M13"/>
  <c r="M14"/>
  <c r="M15"/>
  <c r="M16"/>
  <c r="M17"/>
  <c r="M18"/>
  <c r="M19"/>
  <c r="M20"/>
  <c r="M21"/>
  <c r="M22"/>
  <c r="M23"/>
  <c r="M24"/>
  <c r="L7"/>
  <c r="L8"/>
  <c r="L9"/>
  <c r="L10"/>
  <c r="L11"/>
  <c r="L12"/>
  <c r="L13"/>
  <c r="L14"/>
  <c r="L15"/>
  <c r="L16"/>
  <c r="L17"/>
  <c r="L18"/>
  <c r="L19"/>
  <c r="L20"/>
  <c r="L21"/>
  <c r="L22"/>
  <c r="L23"/>
  <c r="L24"/>
</calcChain>
</file>

<file path=xl/sharedStrings.xml><?xml version="1.0" encoding="utf-8"?>
<sst xmlns="http://schemas.openxmlformats.org/spreadsheetml/2006/main" count="57" uniqueCount="53">
  <si>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</si>
  <si>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</si>
  <si>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</si>
  <si>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</si>
  <si>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</si>
  <si>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</si>
  <si>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</si>
  <si>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</si>
  <si>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</si>
  <si>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</si>
  <si>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</si>
  <si>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</si>
  <si>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</si>
  <si>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</si>
  <si>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</si>
  <si>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</si>
  <si>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</si>
  <si>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31.03.2026</t>
  </si>
  <si>
    <t>Станом на  01.04.2026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</si>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</sst>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1774400</v>
      </c>
      <c r="F7" s="18">
        <v>443625</v>
      </c>
      <c r="G7" s="18">
        <v>407847.07</v>
      </c>
      <c r="H7" s="18">
        <v>0</v>
      </c>
      <c r="I7" s="18">
        <v>407847.07</v>
      </c>
      <c r="J7" s="18">
        <v>0</v>
      </c>
      <c r="K7" s="18">
        <v>0</v>
      </c>
      <c r="L7" s="19">
        <f t="shared" ref="L7:L24" si="0">F7-G7</f>
        <v>35777.929999999993</v>
      </c>
      <c r="M7" s="19">
        <f t="shared" ref="M7:M24" si="1">E7-G7</f>
        <v>1366552.93</v>
      </c>
      <c r="N7" s="19">
        <f t="shared" ref="N7:N24" si="2">IF(F7=0,0,(G7/F7)*100)</f>
        <v>91.935096083403778</v>
      </c>
      <c r="O7" s="19">
        <f t="shared" ref="O7:O24" si="3">E7-I7</f>
        <v>1366552.93</v>
      </c>
      <c r="P7" s="19">
        <f t="shared" ref="P7:P24" si="4">F7-I7</f>
        <v>35777.929999999993</v>
      </c>
      <c r="Q7" s="19">
        <f t="shared" ref="Q7:Q24" si="5">IF(F7=0,0,(I7/F7)*100)</f>
        <v>91.935096083403778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1774400</v>
      </c>
      <c r="F8" s="18">
        <v>443625</v>
      </c>
      <c r="G8" s="18">
        <v>407847.07</v>
      </c>
      <c r="H8" s="18">
        <v>0</v>
      </c>
      <c r="I8" s="18">
        <v>407847.07</v>
      </c>
      <c r="J8" s="18">
        <v>0</v>
      </c>
      <c r="K8" s="18">
        <v>0</v>
      </c>
      <c r="L8" s="19">
        <f t="shared" si="0"/>
        <v>35777.929999999993</v>
      </c>
      <c r="M8" s="19">
        <f t="shared" si="1"/>
        <v>1366552.93</v>
      </c>
      <c r="N8" s="19">
        <f t="shared" si="2"/>
        <v>91.935096083403778</v>
      </c>
      <c r="O8" s="19">
        <f t="shared" si="3"/>
        <v>1366552.93</v>
      </c>
      <c r="P8" s="19">
        <f t="shared" si="4"/>
        <v>35777.929999999993</v>
      </c>
      <c r="Q8" s="19">
        <f t="shared" si="5"/>
        <v>91.935096083403778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1175000</v>
      </c>
      <c r="F9" s="18">
        <v>293700</v>
      </c>
      <c r="G9" s="18">
        <v>293700</v>
      </c>
      <c r="H9" s="18">
        <v>0</v>
      </c>
      <c r="I9" s="18">
        <v>293700</v>
      </c>
      <c r="J9" s="18">
        <v>0</v>
      </c>
      <c r="K9" s="18">
        <v>0</v>
      </c>
      <c r="L9" s="19">
        <f t="shared" si="0"/>
        <v>0</v>
      </c>
      <c r="M9" s="19">
        <f t="shared" si="1"/>
        <v>881300</v>
      </c>
      <c r="N9" s="19">
        <f t="shared" si="2"/>
        <v>100</v>
      </c>
      <c r="O9" s="19">
        <f t="shared" si="3"/>
        <v>881300</v>
      </c>
      <c r="P9" s="19">
        <f t="shared" si="4"/>
        <v>0</v>
      </c>
      <c r="Q9" s="19">
        <f t="shared" si="5"/>
        <v>100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274400</v>
      </c>
      <c r="F10" s="18">
        <v>68700</v>
      </c>
      <c r="G10" s="18">
        <v>68700</v>
      </c>
      <c r="H10" s="18">
        <v>0</v>
      </c>
      <c r="I10" s="18">
        <v>68700</v>
      </c>
      <c r="J10" s="18">
        <v>0</v>
      </c>
      <c r="K10" s="18">
        <v>0</v>
      </c>
      <c r="L10" s="19">
        <f t="shared" si="0"/>
        <v>0</v>
      </c>
      <c r="M10" s="19">
        <f t="shared" si="1"/>
        <v>205700</v>
      </c>
      <c r="N10" s="19">
        <f t="shared" si="2"/>
        <v>100</v>
      </c>
      <c r="O10" s="19">
        <f t="shared" si="3"/>
        <v>205700</v>
      </c>
      <c r="P10" s="19">
        <f t="shared" si="4"/>
        <v>0</v>
      </c>
      <c r="Q10" s="19">
        <f t="shared" si="5"/>
        <v>100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99000</v>
      </c>
      <c r="E12" s="18">
        <v>66780</v>
      </c>
      <c r="F12" s="18">
        <v>22255</v>
      </c>
      <c r="G12" s="18">
        <v>22254.26</v>
      </c>
      <c r="H12" s="18">
        <v>0</v>
      </c>
      <c r="I12" s="18">
        <v>22254.26</v>
      </c>
      <c r="J12" s="18">
        <v>0</v>
      </c>
      <c r="K12" s="18">
        <v>0</v>
      </c>
      <c r="L12" s="19">
        <f t="shared" si="0"/>
        <v>0.74000000000160071</v>
      </c>
      <c r="M12" s="19">
        <f t="shared" si="1"/>
        <v>44525.740000000005</v>
      </c>
      <c r="N12" s="19">
        <f t="shared" si="2"/>
        <v>99.996674904515842</v>
      </c>
      <c r="O12" s="19">
        <f t="shared" si="3"/>
        <v>44525.740000000005</v>
      </c>
      <c r="P12" s="19">
        <f t="shared" si="4"/>
        <v>0.74000000000160071</v>
      </c>
      <c r="Q12" s="19">
        <f t="shared" si="5"/>
        <v>99.996674904515842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215000</v>
      </c>
      <c r="E13" s="18">
        <v>258220</v>
      </c>
      <c r="F13" s="18">
        <v>58970</v>
      </c>
      <c r="G13" s="18">
        <v>23192.81</v>
      </c>
      <c r="H13" s="18">
        <v>0</v>
      </c>
      <c r="I13" s="18">
        <v>23192.81</v>
      </c>
      <c r="J13" s="18">
        <v>0</v>
      </c>
      <c r="K13" s="18">
        <v>0</v>
      </c>
      <c r="L13" s="19">
        <f t="shared" si="0"/>
        <v>35777.19</v>
      </c>
      <c r="M13" s="19">
        <f t="shared" si="1"/>
        <v>235027.19</v>
      </c>
      <c r="N13" s="19">
        <f t="shared" si="2"/>
        <v>39.32984568424623</v>
      </c>
      <c r="O13" s="19">
        <f t="shared" si="3"/>
        <v>235027.19</v>
      </c>
      <c r="P13" s="19">
        <f t="shared" si="4"/>
        <v>35777.19</v>
      </c>
      <c r="Q13" s="19">
        <f t="shared" si="5"/>
        <v>39.32984568424623</v>
      </c>
      <c r="R13" s="8"/>
    </row>
    <row r="14" spans="1:18" ht="76.5">
      <c r="A14" s="15">
        <v>1</v>
      </c>
      <c r="B14" s="16" t="s">
        <v>35</v>
      </c>
      <c r="C14" s="17" t="s">
        <v>36</v>
      </c>
      <c r="D14" s="18">
        <v>53000</v>
      </c>
      <c r="E14" s="18">
        <v>1342000</v>
      </c>
      <c r="F14" s="18">
        <v>1302000</v>
      </c>
      <c r="G14" s="18">
        <v>599062.6</v>
      </c>
      <c r="H14" s="18">
        <v>0</v>
      </c>
      <c r="I14" s="18">
        <v>599062.6</v>
      </c>
      <c r="J14" s="18">
        <v>0</v>
      </c>
      <c r="K14" s="18">
        <v>0</v>
      </c>
      <c r="L14" s="19">
        <f t="shared" si="0"/>
        <v>702937.4</v>
      </c>
      <c r="M14" s="19">
        <f t="shared" si="1"/>
        <v>742937.4</v>
      </c>
      <c r="N14" s="19">
        <f t="shared" si="2"/>
        <v>46.010952380952382</v>
      </c>
      <c r="O14" s="19">
        <f t="shared" si="3"/>
        <v>742937.4</v>
      </c>
      <c r="P14" s="19">
        <f t="shared" si="4"/>
        <v>702937.4</v>
      </c>
      <c r="Q14" s="19">
        <f t="shared" si="5"/>
        <v>46.010952380952382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53000</v>
      </c>
      <c r="E15" s="18">
        <v>78000</v>
      </c>
      <c r="F15" s="18">
        <v>38000</v>
      </c>
      <c r="G15" s="18">
        <v>24568.400000000001</v>
      </c>
      <c r="H15" s="18">
        <v>0</v>
      </c>
      <c r="I15" s="18">
        <v>24568.400000000001</v>
      </c>
      <c r="J15" s="18">
        <v>0</v>
      </c>
      <c r="K15" s="18">
        <v>0</v>
      </c>
      <c r="L15" s="19">
        <f t="shared" si="0"/>
        <v>13431.599999999999</v>
      </c>
      <c r="M15" s="19">
        <f t="shared" si="1"/>
        <v>53431.6</v>
      </c>
      <c r="N15" s="19">
        <f t="shared" si="2"/>
        <v>64.653684210526322</v>
      </c>
      <c r="O15" s="19">
        <f t="shared" si="3"/>
        <v>53431.6</v>
      </c>
      <c r="P15" s="19">
        <f t="shared" si="4"/>
        <v>13431.599999999999</v>
      </c>
      <c r="Q15" s="19">
        <f t="shared" si="5"/>
        <v>64.653684210526322</v>
      </c>
      <c r="R15" s="8"/>
    </row>
    <row r="16" spans="1:18">
      <c r="A16" s="15">
        <v>0</v>
      </c>
      <c r="B16" s="16" t="s">
        <v>29</v>
      </c>
      <c r="C16" s="17" t="s">
        <v>30</v>
      </c>
      <c r="D16" s="18">
        <v>53000</v>
      </c>
      <c r="E16" s="18">
        <v>78000</v>
      </c>
      <c r="F16" s="18">
        <v>38000</v>
      </c>
      <c r="G16" s="18">
        <v>24568.400000000001</v>
      </c>
      <c r="H16" s="18">
        <v>0</v>
      </c>
      <c r="I16" s="18">
        <v>24568.400000000001</v>
      </c>
      <c r="J16" s="18">
        <v>0</v>
      </c>
      <c r="K16" s="18">
        <v>0</v>
      </c>
      <c r="L16" s="19">
        <f t="shared" si="0"/>
        <v>13431.599999999999</v>
      </c>
      <c r="M16" s="19">
        <f t="shared" si="1"/>
        <v>53431.6</v>
      </c>
      <c r="N16" s="19">
        <f t="shared" si="2"/>
        <v>64.653684210526322</v>
      </c>
      <c r="O16" s="19">
        <f t="shared" si="3"/>
        <v>53431.6</v>
      </c>
      <c r="P16" s="19">
        <f t="shared" si="4"/>
        <v>13431.599999999999</v>
      </c>
      <c r="Q16" s="19">
        <f t="shared" si="5"/>
        <v>64.653684210526322</v>
      </c>
      <c r="R16" s="8"/>
    </row>
    <row r="17" spans="1:18">
      <c r="A17" s="15">
        <v>1</v>
      </c>
      <c r="B17" s="16" t="s">
        <v>39</v>
      </c>
      <c r="C17" s="17" t="s">
        <v>40</v>
      </c>
      <c r="D17" s="18">
        <v>0</v>
      </c>
      <c r="E17" s="18">
        <v>1245000</v>
      </c>
      <c r="F17" s="18">
        <v>1245000</v>
      </c>
      <c r="G17" s="18">
        <v>555494.19999999995</v>
      </c>
      <c r="H17" s="18">
        <v>0</v>
      </c>
      <c r="I17" s="18">
        <v>555494.19999999995</v>
      </c>
      <c r="J17" s="18">
        <v>0</v>
      </c>
      <c r="K17" s="18">
        <v>0</v>
      </c>
      <c r="L17" s="19">
        <f t="shared" si="0"/>
        <v>689505.8</v>
      </c>
      <c r="M17" s="19">
        <f t="shared" si="1"/>
        <v>689505.8</v>
      </c>
      <c r="N17" s="19">
        <f t="shared" si="2"/>
        <v>44.618008032128508</v>
      </c>
      <c r="O17" s="19">
        <f t="shared" si="3"/>
        <v>689505.8</v>
      </c>
      <c r="P17" s="19">
        <f t="shared" si="4"/>
        <v>689505.8</v>
      </c>
      <c r="Q17" s="19">
        <f t="shared" si="5"/>
        <v>44.618008032128508</v>
      </c>
      <c r="R17" s="8"/>
    </row>
    <row r="18" spans="1:18">
      <c r="A18" s="15">
        <v>0</v>
      </c>
      <c r="B18" s="16" t="s">
        <v>29</v>
      </c>
      <c r="C18" s="17" t="s">
        <v>30</v>
      </c>
      <c r="D18" s="18">
        <v>0</v>
      </c>
      <c r="E18" s="18">
        <v>1245000</v>
      </c>
      <c r="F18" s="18">
        <v>1245000</v>
      </c>
      <c r="G18" s="18">
        <v>555494.19999999995</v>
      </c>
      <c r="H18" s="18">
        <v>0</v>
      </c>
      <c r="I18" s="18">
        <v>555494.19999999995</v>
      </c>
      <c r="J18" s="18">
        <v>0</v>
      </c>
      <c r="K18" s="18">
        <v>0</v>
      </c>
      <c r="L18" s="19">
        <f t="shared" si="0"/>
        <v>689505.8</v>
      </c>
      <c r="M18" s="19">
        <f t="shared" si="1"/>
        <v>689505.8</v>
      </c>
      <c r="N18" s="19">
        <f t="shared" si="2"/>
        <v>44.618008032128508</v>
      </c>
      <c r="O18" s="19">
        <f t="shared" si="3"/>
        <v>689505.8</v>
      </c>
      <c r="P18" s="19">
        <f t="shared" si="4"/>
        <v>689505.8</v>
      </c>
      <c r="Q18" s="19">
        <f t="shared" si="5"/>
        <v>44.618008032128508</v>
      </c>
      <c r="R18" s="8"/>
    </row>
    <row r="19" spans="1:18" ht="38.25">
      <c r="A19" s="15">
        <v>1</v>
      </c>
      <c r="B19" s="16" t="s">
        <v>41</v>
      </c>
      <c r="C19" s="17" t="s">
        <v>42</v>
      </c>
      <c r="D19" s="18">
        <v>0</v>
      </c>
      <c r="E19" s="18">
        <v>19000</v>
      </c>
      <c r="F19" s="18">
        <v>19000</v>
      </c>
      <c r="G19" s="18">
        <v>19000</v>
      </c>
      <c r="H19" s="18">
        <v>0</v>
      </c>
      <c r="I19" s="18">
        <v>19000</v>
      </c>
      <c r="J19" s="18">
        <v>0</v>
      </c>
      <c r="K19" s="18">
        <v>0</v>
      </c>
      <c r="L19" s="19">
        <f t="shared" si="0"/>
        <v>0</v>
      </c>
      <c r="M19" s="19">
        <f t="shared" si="1"/>
        <v>0</v>
      </c>
      <c r="N19" s="19">
        <f t="shared" si="2"/>
        <v>100</v>
      </c>
      <c r="O19" s="19">
        <f t="shared" si="3"/>
        <v>0</v>
      </c>
      <c r="P19" s="19">
        <f t="shared" si="4"/>
        <v>0</v>
      </c>
      <c r="Q19" s="19">
        <f t="shared" si="5"/>
        <v>100</v>
      </c>
      <c r="R19" s="8"/>
    </row>
    <row r="20" spans="1:18" ht="25.5">
      <c r="A20" s="15">
        <v>0</v>
      </c>
      <c r="B20" s="16" t="s">
        <v>43</v>
      </c>
      <c r="C20" s="17" t="s">
        <v>44</v>
      </c>
      <c r="D20" s="18">
        <v>0</v>
      </c>
      <c r="E20" s="18">
        <v>19000</v>
      </c>
      <c r="F20" s="18">
        <v>19000</v>
      </c>
      <c r="G20" s="18">
        <v>19000</v>
      </c>
      <c r="H20" s="18">
        <v>0</v>
      </c>
      <c r="I20" s="18">
        <v>19000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100</v>
      </c>
      <c r="O20" s="19">
        <f t="shared" si="3"/>
        <v>0</v>
      </c>
      <c r="P20" s="19">
        <f t="shared" si="4"/>
        <v>0</v>
      </c>
      <c r="Q20" s="19">
        <f t="shared" si="5"/>
        <v>100</v>
      </c>
      <c r="R20" s="8"/>
    </row>
    <row r="21" spans="1:18" ht="25.5">
      <c r="A21" s="15">
        <v>1</v>
      </c>
      <c r="B21" s="16" t="s">
        <v>45</v>
      </c>
      <c r="C21" s="17" t="s">
        <v>46</v>
      </c>
      <c r="D21" s="18">
        <v>7000</v>
      </c>
      <c r="E21" s="18">
        <v>7000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0</v>
      </c>
      <c r="M21" s="19">
        <f t="shared" si="1"/>
        <v>7000</v>
      </c>
      <c r="N21" s="19">
        <f t="shared" si="2"/>
        <v>0</v>
      </c>
      <c r="O21" s="19">
        <f t="shared" si="3"/>
        <v>7000</v>
      </c>
      <c r="P21" s="19">
        <f t="shared" si="4"/>
        <v>0</v>
      </c>
      <c r="Q21" s="19">
        <f t="shared" si="5"/>
        <v>0</v>
      </c>
      <c r="R21" s="8"/>
    </row>
    <row r="22" spans="1:18">
      <c r="A22" s="15">
        <v>1</v>
      </c>
      <c r="B22" s="16" t="s">
        <v>47</v>
      </c>
      <c r="C22" s="17" t="s">
        <v>48</v>
      </c>
      <c r="D22" s="18">
        <v>7000</v>
      </c>
      <c r="E22" s="18">
        <v>7000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9">
        <f t="shared" si="0"/>
        <v>0</v>
      </c>
      <c r="M22" s="19">
        <f t="shared" si="1"/>
        <v>7000</v>
      </c>
      <c r="N22" s="19">
        <f t="shared" si="2"/>
        <v>0</v>
      </c>
      <c r="O22" s="19">
        <f t="shared" si="3"/>
        <v>7000</v>
      </c>
      <c r="P22" s="19">
        <f t="shared" si="4"/>
        <v>0</v>
      </c>
      <c r="Q22" s="19">
        <f t="shared" si="5"/>
        <v>0</v>
      </c>
      <c r="R22" s="8"/>
    </row>
    <row r="23" spans="1:18">
      <c r="A23" s="15">
        <v>0</v>
      </c>
      <c r="B23" s="16" t="s">
        <v>49</v>
      </c>
      <c r="C23" s="17" t="s">
        <v>50</v>
      </c>
      <c r="D23" s="18">
        <v>7000</v>
      </c>
      <c r="E23" s="18">
        <v>7000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>
        <f t="shared" si="0"/>
        <v>0</v>
      </c>
      <c r="M23" s="19">
        <f t="shared" si="1"/>
        <v>7000</v>
      </c>
      <c r="N23" s="19">
        <f t="shared" si="2"/>
        <v>0</v>
      </c>
      <c r="O23" s="19">
        <f t="shared" si="3"/>
        <v>7000</v>
      </c>
      <c r="P23" s="19">
        <f t="shared" si="4"/>
        <v>0</v>
      </c>
      <c r="Q23" s="19">
        <f t="shared" si="5"/>
        <v>0</v>
      </c>
      <c r="R23" s="8"/>
    </row>
    <row r="24" spans="1:18">
      <c r="A24" s="15">
        <v>1</v>
      </c>
      <c r="B24" s="16" t="s">
        <v>51</v>
      </c>
      <c r="C24" s="17" t="s">
        <v>52</v>
      </c>
      <c r="D24" s="18">
        <v>1834400</v>
      </c>
      <c r="E24" s="18">
        <v>3123400</v>
      </c>
      <c r="F24" s="18">
        <v>1745625</v>
      </c>
      <c r="G24" s="18">
        <v>1006909.6699999999</v>
      </c>
      <c r="H24" s="18">
        <v>0</v>
      </c>
      <c r="I24" s="18">
        <v>1006909.6699999999</v>
      </c>
      <c r="J24" s="18">
        <v>0</v>
      </c>
      <c r="K24" s="18">
        <v>0</v>
      </c>
      <c r="L24" s="19">
        <f t="shared" si="0"/>
        <v>738715.33000000007</v>
      </c>
      <c r="M24" s="19">
        <f t="shared" si="1"/>
        <v>2116490.33</v>
      </c>
      <c r="N24" s="19">
        <f t="shared" si="2"/>
        <v>57.681900179018974</v>
      </c>
      <c r="O24" s="19">
        <f t="shared" si="3"/>
        <v>2116490.33</v>
      </c>
      <c r="P24" s="19">
        <f t="shared" si="4"/>
        <v>738715.33000000007</v>
      </c>
      <c r="Q24" s="19">
        <f t="shared" si="5"/>
        <v>57.681900179018974</v>
      </c>
      <c r="R24" s="8"/>
    </row>
    <row r="26" spans="1:18">
      <c r="B26" s="12"/>
      <c r="C26" s="1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34" hidden="1"/>
  </sheetData>
  <mergeCells count="2">
    <mergeCell ref="B2:Q2"/>
    <mergeCell ref="B3:Q3"/>
  </mergeCells>
  <conditionalFormatting sqref="B7:B24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4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4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4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4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4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4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4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4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4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4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4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4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4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4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4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6:B35">
    <cfRule type="expression" dxfId="47" priority="46" stopIfTrue="1">
      <formula>A26=1</formula>
    </cfRule>
    <cfRule type="expression" dxfId="46" priority="47" stopIfTrue="1">
      <formula>A26=2</formula>
    </cfRule>
    <cfRule type="expression" dxfId="45" priority="48" stopIfTrue="1">
      <formula>A26=3</formula>
    </cfRule>
  </conditionalFormatting>
  <conditionalFormatting sqref="C26:C35">
    <cfRule type="expression" dxfId="44" priority="43" stopIfTrue="1">
      <formula>A26=1</formula>
    </cfRule>
    <cfRule type="expression" dxfId="43" priority="44" stopIfTrue="1">
      <formula>A26=2</formula>
    </cfRule>
    <cfRule type="expression" dxfId="42" priority="45" stopIfTrue="1">
      <formula>A26=3</formula>
    </cfRule>
  </conditionalFormatting>
  <conditionalFormatting sqref="D26:D35">
    <cfRule type="expression" dxfId="41" priority="40" stopIfTrue="1">
      <formula>A26=1</formula>
    </cfRule>
    <cfRule type="expression" dxfId="40" priority="41" stopIfTrue="1">
      <formula>A26=2</formula>
    </cfRule>
    <cfRule type="expression" dxfId="39" priority="42" stopIfTrue="1">
      <formula>A26=3</formula>
    </cfRule>
  </conditionalFormatting>
  <conditionalFormatting sqref="E26:E35">
    <cfRule type="expression" dxfId="38" priority="37" stopIfTrue="1">
      <formula>A26=1</formula>
    </cfRule>
    <cfRule type="expression" dxfId="37" priority="38" stopIfTrue="1">
      <formula>A26=2</formula>
    </cfRule>
    <cfRule type="expression" dxfId="36" priority="39" stopIfTrue="1">
      <formula>A26=3</formula>
    </cfRule>
  </conditionalFormatting>
  <conditionalFormatting sqref="F26:F35">
    <cfRule type="expression" dxfId="35" priority="34" stopIfTrue="1">
      <formula>A26=1</formula>
    </cfRule>
    <cfRule type="expression" dxfId="34" priority="35" stopIfTrue="1">
      <formula>A26=2</formula>
    </cfRule>
    <cfRule type="expression" dxfId="33" priority="36" stopIfTrue="1">
      <formula>A26=3</formula>
    </cfRule>
  </conditionalFormatting>
  <conditionalFormatting sqref="G26:G35">
    <cfRule type="expression" dxfId="32" priority="31" stopIfTrue="1">
      <formula>A26=1</formula>
    </cfRule>
    <cfRule type="expression" dxfId="31" priority="32" stopIfTrue="1">
      <formula>A26=2</formula>
    </cfRule>
    <cfRule type="expression" dxfId="30" priority="33" stopIfTrue="1">
      <formula>A26=3</formula>
    </cfRule>
  </conditionalFormatting>
  <conditionalFormatting sqref="H26:H35">
    <cfRule type="expression" dxfId="29" priority="28" stopIfTrue="1">
      <formula>A26=1</formula>
    </cfRule>
    <cfRule type="expression" dxfId="28" priority="29" stopIfTrue="1">
      <formula>A26=2</formula>
    </cfRule>
    <cfRule type="expression" dxfId="27" priority="30" stopIfTrue="1">
      <formula>A26=3</formula>
    </cfRule>
  </conditionalFormatting>
  <conditionalFormatting sqref="I26:I35">
    <cfRule type="expression" dxfId="26" priority="25" stopIfTrue="1">
      <formula>A26=1</formula>
    </cfRule>
    <cfRule type="expression" dxfId="25" priority="26" stopIfTrue="1">
      <formula>A26=2</formula>
    </cfRule>
    <cfRule type="expression" dxfId="24" priority="27" stopIfTrue="1">
      <formula>A26=3</formula>
    </cfRule>
  </conditionalFormatting>
  <conditionalFormatting sqref="J26:J35">
    <cfRule type="expression" dxfId="23" priority="22" stopIfTrue="1">
      <formula>A26=1</formula>
    </cfRule>
    <cfRule type="expression" dxfId="22" priority="23" stopIfTrue="1">
      <formula>A26=2</formula>
    </cfRule>
    <cfRule type="expression" dxfId="21" priority="24" stopIfTrue="1">
      <formula>A26=3</formula>
    </cfRule>
  </conditionalFormatting>
  <conditionalFormatting sqref="K26:K35">
    <cfRule type="expression" dxfId="20" priority="19" stopIfTrue="1">
      <formula>A26=1</formula>
    </cfRule>
    <cfRule type="expression" dxfId="19" priority="20" stopIfTrue="1">
      <formula>A26=2</formula>
    </cfRule>
    <cfRule type="expression" dxfId="18" priority="21" stopIfTrue="1">
      <formula>A26=3</formula>
    </cfRule>
  </conditionalFormatting>
  <conditionalFormatting sqref="L26:L35">
    <cfRule type="expression" dxfId="17" priority="16" stopIfTrue="1">
      <formula>A26=1</formula>
    </cfRule>
    <cfRule type="expression" dxfId="16" priority="17" stopIfTrue="1">
      <formula>A26=2</formula>
    </cfRule>
    <cfRule type="expression" dxfId="15" priority="18" stopIfTrue="1">
      <formula>A26=3</formula>
    </cfRule>
  </conditionalFormatting>
  <conditionalFormatting sqref="M26:M35">
    <cfRule type="expression" dxfId="14" priority="13" stopIfTrue="1">
      <formula>A26=1</formula>
    </cfRule>
    <cfRule type="expression" dxfId="13" priority="14" stopIfTrue="1">
      <formula>A26=2</formula>
    </cfRule>
    <cfRule type="expression" dxfId="12" priority="15" stopIfTrue="1">
      <formula>A26=3</formula>
    </cfRule>
  </conditionalFormatting>
  <conditionalFormatting sqref="N26:N35">
    <cfRule type="expression" dxfId="11" priority="10" stopIfTrue="1">
      <formula>A26=1</formula>
    </cfRule>
    <cfRule type="expression" dxfId="10" priority="11" stopIfTrue="1">
      <formula>A26=2</formula>
    </cfRule>
    <cfRule type="expression" dxfId="9" priority="12" stopIfTrue="1">
      <formula>A26=3</formula>
    </cfRule>
  </conditionalFormatting>
  <conditionalFormatting sqref="O26:O35">
    <cfRule type="expression" dxfId="8" priority="7" stopIfTrue="1">
      <formula>A26=1</formula>
    </cfRule>
    <cfRule type="expression" dxfId="7" priority="8" stopIfTrue="1">
      <formula>A26=2</formula>
    </cfRule>
    <cfRule type="expression" dxfId="6" priority="9" stopIfTrue="1">
      <formula>A26=3</formula>
    </cfRule>
  </conditionalFormatting>
  <conditionalFormatting sqref="P26:P35">
    <cfRule type="expression" dxfId="5" priority="4" stopIfTrue="1">
      <formula>A26=1</formula>
    </cfRule>
    <cfRule type="expression" dxfId="4" priority="5" stopIfTrue="1">
      <formula>A26=2</formula>
    </cfRule>
    <cfRule type="expression" dxfId="3" priority="6" stopIfTrue="1">
      <formula>A26=3</formula>
    </cfRule>
  </conditionalFormatting>
  <conditionalFormatting sqref="Q26:Q35">
    <cfRule type="expression" dxfId="2" priority="1" stopIfTrue="1">
      <formula>A26=1</formula>
    </cfRule>
    <cfRule type="expression" dxfId="1" priority="2" stopIfTrue="1">
      <formula>A26=2</formula>
    </cfRule>
    <cfRule type="expression" dxfId="0" priority="3" stopIfTrue="1">
      <formula>A26=3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2026-04-01T07:48:53Z</dcterms:created>
  <dcterms:modified xsi:type="dcterms:W3CDTF">2026-04-01T07:49:22Z</dcterms:modified>
</cp:coreProperties>
</file>