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S\Desktop\2026 рік\2026 рік\червень\"/>
    </mc:Choice>
  </mc:AlternateContent>
  <bookViews>
    <workbookView xWindow="480" yWindow="150" windowWidth="27795" windowHeight="1437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</workbook>
</file>

<file path=xl/calcChain.xml><?xml version="1.0" encoding="utf-8"?>
<calcChain xmlns="http://schemas.openxmlformats.org/spreadsheetml/2006/main">
  <c r="G18" i="2" l="1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</calcChain>
</file>

<file path=xl/sharedStrings.xml><?xml version="1.0" encoding="utf-8"?>
<sst xmlns="http://schemas.openxmlformats.org/spreadsheetml/2006/main" count="79" uniqueCount="69">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</sst>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20" borderId="1" applyNumberFormat="0" applyAlignment="0" applyProtection="0"/>
    <xf numFmtId="0" fontId="2" fillId="0" borderId="0"/>
    <xf numFmtId="0" fontId="19" fillId="0" borderId="0"/>
    <xf numFmtId="0" fontId="8" fillId="0" borderId="0"/>
    <xf numFmtId="0" fontId="15" fillId="0" borderId="7" applyNumberFormat="0" applyFill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" fillId="23" borderId="9" applyNumberFormat="0" applyFont="0" applyAlignment="0" applyProtection="0"/>
    <xf numFmtId="0" fontId="8" fillId="23" borderId="9" applyNumberFormat="0" applyFont="0" applyAlignment="0" applyProtection="0"/>
    <xf numFmtId="0" fontId="6" fillId="20" borderId="2" applyNumberFormat="0" applyAlignment="0" applyProtection="0"/>
    <xf numFmtId="0" fontId="14" fillId="0" borderId="6" applyNumberFormat="0" applyFill="0" applyAlignment="0" applyProtection="0"/>
    <xf numFmtId="0" fontId="18" fillId="2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8" fillId="0" borderId="0" xfId="105"/>
    <xf numFmtId="0" fontId="24" fillId="0" borderId="0" xfId="105" applyFont="1" applyFill="1" applyBorder="1" applyAlignment="1">
      <alignment horizontal="left" vertical="top"/>
    </xf>
    <xf numFmtId="0" fontId="24" fillId="0" borderId="0" xfId="105" applyFont="1" applyAlignment="1">
      <alignment horizontal="left" vertical="top" wrapText="1"/>
    </xf>
    <xf numFmtId="0" fontId="8" fillId="0" borderId="0" xfId="105" applyBorder="1"/>
    <xf numFmtId="0" fontId="27" fillId="0" borderId="0" xfId="105" applyFont="1" applyFill="1" applyBorder="1" applyAlignment="1">
      <alignment horizontal="center" vertical="top"/>
    </xf>
    <xf numFmtId="0" fontId="24" fillId="0" borderId="0" xfId="105" applyFont="1" applyAlignment="1">
      <alignment horizontal="center" vertical="top"/>
    </xf>
    <xf numFmtId="0" fontId="27" fillId="0" borderId="0" xfId="105" applyFont="1" applyFill="1" applyBorder="1" applyAlignment="1">
      <alignment horizontal="center"/>
    </xf>
    <xf numFmtId="0" fontId="27" fillId="0" borderId="0" xfId="105" applyFont="1" applyBorder="1" applyAlignment="1">
      <alignment horizontal="left" wrapText="1"/>
    </xf>
    <xf numFmtId="0" fontId="28" fillId="0" borderId="0" xfId="105" applyFont="1" applyFill="1" applyBorder="1" applyAlignment="1">
      <alignment horizontal="center"/>
    </xf>
    <xf numFmtId="0" fontId="8" fillId="0" borderId="0" xfId="105" applyFill="1" applyBorder="1" applyAlignment="1">
      <alignment horizontal="center"/>
    </xf>
    <xf numFmtId="0" fontId="8" fillId="0" borderId="10" xfId="105" applyBorder="1" applyAlignment="1">
      <alignment horizontal="center"/>
    </xf>
    <xf numFmtId="0" fontId="28" fillId="0" borderId="0" xfId="105" applyFont="1" applyFill="1" applyBorder="1" applyAlignment="1">
      <alignment horizontal="center" vertical="top"/>
    </xf>
    <xf numFmtId="0" fontId="29" fillId="0" borderId="0" xfId="105" applyFont="1" applyFill="1" applyBorder="1" applyAlignment="1">
      <alignment horizontal="right"/>
    </xf>
    <xf numFmtId="0" fontId="29" fillId="0" borderId="0" xfId="105" applyFont="1" applyAlignment="1">
      <alignment horizontal="left" wrapText="1"/>
    </xf>
    <xf numFmtId="0" fontId="29" fillId="0" borderId="0" xfId="105" applyFont="1" applyAlignment="1">
      <alignment horizontal="left"/>
    </xf>
    <xf numFmtId="0" fontId="24" fillId="0" borderId="0" xfId="105" applyFont="1" applyAlignment="1">
      <alignment vertical="top"/>
    </xf>
    <xf numFmtId="0" fontId="24" fillId="0" borderId="0" xfId="105" applyFont="1" applyAlignment="1">
      <alignment horizontal="right" vertical="top"/>
    </xf>
    <xf numFmtId="0" fontId="33" fillId="0" borderId="12" xfId="105" applyFont="1" applyBorder="1" applyAlignment="1">
      <alignment horizontal="center" vertical="center" wrapText="1"/>
    </xf>
    <xf numFmtId="0" fontId="34" fillId="0" borderId="12" xfId="105" applyFont="1" applyBorder="1" applyAlignment="1">
      <alignment horizontal="center" vertical="top" wrapText="1"/>
    </xf>
    <xf numFmtId="0" fontId="35" fillId="0" borderId="12" xfId="105" applyFont="1" applyBorder="1" applyAlignment="1">
      <alignment horizontal="center" vertical="top" wrapText="1"/>
    </xf>
    <xf numFmtId="0" fontId="35" fillId="0" borderId="12" xfId="105" applyFont="1" applyFill="1" applyBorder="1" applyAlignment="1">
      <alignment horizontal="center" vertical="top" wrapText="1"/>
    </xf>
    <xf numFmtId="0" fontId="35" fillId="24" borderId="12" xfId="105" applyFont="1" applyFill="1" applyBorder="1" applyAlignment="1">
      <alignment horizontal="center" vertical="top" wrapText="1"/>
    </xf>
    <xf numFmtId="0" fontId="36" fillId="0" borderId="0" xfId="105" applyFont="1" applyAlignment="1">
      <alignment horizontal="left" vertical="top" wrapText="1"/>
    </xf>
    <xf numFmtId="0" fontId="37" fillId="0" borderId="10" xfId="105" applyFont="1" applyFill="1" applyBorder="1" applyAlignment="1">
      <alignment horizontal="center" vertical="center"/>
    </xf>
    <xf numFmtId="0" fontId="37" fillId="0" borderId="0" xfId="105" applyFont="1" applyFill="1" applyBorder="1" applyAlignment="1">
      <alignment horizontal="left"/>
    </xf>
    <xf numFmtId="0" fontId="8" fillId="0" borderId="0" xfId="105" applyBorder="1" applyAlignment="1"/>
    <xf numFmtId="0" fontId="25" fillId="0" borderId="10" xfId="105" quotePrefix="1" applyFont="1" applyBorder="1" applyAlignment="1">
      <alignment horizontal="center" vertical="center"/>
    </xf>
    <xf numFmtId="4" fontId="8" fillId="0" borderId="0" xfId="105" applyNumberFormat="1" applyAlignment="1">
      <alignment vertical="center"/>
    </xf>
    <xf numFmtId="0" fontId="8" fillId="0" borderId="0" xfId="105" applyAlignment="1">
      <alignment wrapText="1"/>
    </xf>
    <xf numFmtId="0" fontId="26" fillId="0" borderId="0" xfId="105" applyFont="1" applyBorder="1" applyAlignment="1">
      <alignment horizontal="center" vertical="center" wrapText="1"/>
    </xf>
    <xf numFmtId="0" fontId="24" fillId="0" borderId="0" xfId="105" applyFont="1" applyAlignment="1">
      <alignment vertical="top" wrapText="1"/>
    </xf>
    <xf numFmtId="0" fontId="8" fillId="0" borderId="0" xfId="105" applyAlignment="1">
      <alignment horizontal="center"/>
    </xf>
    <xf numFmtId="0" fontId="36" fillId="0" borderId="0" xfId="105" applyFont="1" applyFill="1" applyBorder="1" applyAlignment="1">
      <alignment horizontal="center" vertical="top"/>
    </xf>
    <xf numFmtId="0" fontId="8" fillId="0" borderId="12" xfId="105" applyBorder="1"/>
    <xf numFmtId="0" fontId="8" fillId="0" borderId="12" xfId="105" applyBorder="1" applyAlignment="1">
      <alignment vertical="center"/>
    </xf>
    <xf numFmtId="0" fontId="8" fillId="0" borderId="12" xfId="105" applyBorder="1" applyAlignment="1">
      <alignment horizontal="center" vertical="center"/>
    </xf>
    <xf numFmtId="0" fontId="8" fillId="0" borderId="12" xfId="105" applyBorder="1" applyAlignment="1">
      <alignment vertical="center" wrapText="1"/>
    </xf>
    <xf numFmtId="4" fontId="8" fillId="0" borderId="12" xfId="105" applyNumberFormat="1" applyBorder="1" applyAlignment="1">
      <alignment vertical="center"/>
    </xf>
    <xf numFmtId="4" fontId="38" fillId="24" borderId="12" xfId="105" applyNumberFormat="1" applyFont="1" applyFill="1" applyBorder="1" applyAlignment="1">
      <alignment vertical="center"/>
    </xf>
    <xf numFmtId="0" fontId="37" fillId="0" borderId="0" xfId="105" applyFont="1" applyFill="1" applyBorder="1" applyAlignment="1">
      <alignment horizontal="center"/>
    </xf>
    <xf numFmtId="0" fontId="33" fillId="0" borderId="12" xfId="105" applyFont="1" applyBorder="1" applyAlignment="1">
      <alignment horizontal="center" vertical="center" wrapText="1"/>
    </xf>
    <xf numFmtId="0" fontId="33" fillId="24" borderId="12" xfId="105" applyFont="1" applyFill="1" applyBorder="1" applyAlignment="1">
      <alignment horizontal="center" vertical="center" wrapText="1"/>
    </xf>
    <xf numFmtId="0" fontId="32" fillId="0" borderId="12" xfId="105" applyFont="1" applyBorder="1" applyAlignment="1">
      <alignment horizontal="center" vertical="center" wrapText="1"/>
    </xf>
    <xf numFmtId="0" fontId="27" fillId="0" borderId="0" xfId="105" applyFont="1" applyBorder="1" applyAlignment="1">
      <alignment horizontal="left"/>
    </xf>
    <xf numFmtId="0" fontId="28" fillId="0" borderId="0" xfId="105" applyFont="1" applyFill="1" applyBorder="1" applyAlignment="1">
      <alignment horizontal="center" vertical="top"/>
    </xf>
    <xf numFmtId="0" fontId="30" fillId="0" borderId="0" xfId="105" applyFont="1" applyAlignment="1">
      <alignment horizontal="center" vertical="top"/>
    </xf>
    <xf numFmtId="0" fontId="31" fillId="0" borderId="0" xfId="105" applyFont="1" applyAlignment="1">
      <alignment horizontal="center" vertical="top"/>
    </xf>
    <xf numFmtId="0" fontId="31" fillId="0" borderId="10" xfId="105" applyFont="1" applyBorder="1" applyAlignment="1">
      <alignment horizontal="center" wrapText="1"/>
    </xf>
    <xf numFmtId="0" fontId="28" fillId="0" borderId="11" xfId="105" applyFont="1" applyBorder="1" applyAlignment="1">
      <alignment horizontal="center"/>
    </xf>
    <xf numFmtId="0" fontId="24" fillId="0" borderId="0" xfId="105" applyFont="1" applyAlignment="1">
      <alignment horizontal="left" vertical="top" wrapText="1"/>
    </xf>
    <xf numFmtId="0" fontId="27" fillId="0" borderId="0" xfId="105" applyFont="1" applyAlignment="1">
      <alignment horizontal="left" vertical="top" wrapText="1"/>
    </xf>
    <xf numFmtId="0" fontId="27" fillId="0" borderId="10" xfId="105" applyFont="1" applyBorder="1" applyAlignment="1">
      <alignment horizontal="left" wrapText="1"/>
    </xf>
    <xf numFmtId="0" fontId="28" fillId="0" borderId="0" xfId="105" applyFont="1" applyBorder="1" applyAlignment="1">
      <alignment horizontal="center"/>
    </xf>
  </cellXfs>
  <cellStyles count="121">
    <cellStyle name="20% - Акцент1" xfId="1"/>
    <cellStyle name="20% — акцент1" xfId="2" builtinId="30" customBuiltin="1"/>
    <cellStyle name="20% - Акцент1_Додаток 1 " xfId="3"/>
    <cellStyle name="20% - Акцент2" xfId="4"/>
    <cellStyle name="20% — акцент2" xfId="5" builtinId="34" customBuiltin="1"/>
    <cellStyle name="20% - Акцент2_Додаток 1 " xfId="6"/>
    <cellStyle name="20% - Акцент3" xfId="7"/>
    <cellStyle name="20% — акцент3" xfId="8" builtinId="38" customBuiltin="1"/>
    <cellStyle name="20% - Акцент3_Додаток 1 " xfId="9"/>
    <cellStyle name="20% - Акцент4" xfId="10"/>
    <cellStyle name="20% — акцент4" xfId="11" builtinId="42" customBuiltin="1"/>
    <cellStyle name="20% - Акцент4_Додаток 1 " xfId="12"/>
    <cellStyle name="20% - Акцент5" xfId="13"/>
    <cellStyle name="20% — акцент5" xfId="14" builtinId="46" customBuiltin="1"/>
    <cellStyle name="20% - Акцент5_Додаток 1 " xfId="15"/>
    <cellStyle name="20% - Акцент6" xfId="16"/>
    <cellStyle name="20% — акцент6" xfId="17" builtinId="50" customBuiltin="1"/>
    <cellStyle name="20% - Акцент6_Додаток 1 " xfId="18"/>
    <cellStyle name="20% – Акцентування1" xfId="19"/>
    <cellStyle name="20% – Акцентування2" xfId="20"/>
    <cellStyle name="20% – Акцентування3" xfId="21"/>
    <cellStyle name="20% – Акцентування4" xfId="22"/>
    <cellStyle name="20% – Акцентування5" xfId="23"/>
    <cellStyle name="20% – Акцентування6" xfId="24"/>
    <cellStyle name="40% - Акцент1" xfId="25"/>
    <cellStyle name="40% — акцент1" xfId="26" builtinId="31" customBuiltin="1"/>
    <cellStyle name="40% - Акцент1_Додаток 1 " xfId="27"/>
    <cellStyle name="40% - Акцент2" xfId="28"/>
    <cellStyle name="40% — акцент2" xfId="29" builtinId="35" customBuiltin="1"/>
    <cellStyle name="40% - Акцент2_Додаток 1 " xfId="30"/>
    <cellStyle name="40% - Акцент3" xfId="31"/>
    <cellStyle name="40% — акцент3" xfId="32" builtinId="39" customBuiltin="1"/>
    <cellStyle name="40% - Акцент3_Додаток 1 " xfId="33"/>
    <cellStyle name="40% - Акцент4" xfId="34"/>
    <cellStyle name="40% — акцент4" xfId="35" builtinId="43" customBuiltin="1"/>
    <cellStyle name="40% - Акцент4_Додаток 1 " xfId="36"/>
    <cellStyle name="40% - Акцент5" xfId="37"/>
    <cellStyle name="40% — акцент5" xfId="38" builtinId="47" customBuiltin="1"/>
    <cellStyle name="40% - Акцент5_Додаток 1 " xfId="39"/>
    <cellStyle name="40% - Акцент6" xfId="40"/>
    <cellStyle name="40% — акцент6" xfId="41" builtinId="51" customBuiltin="1"/>
    <cellStyle name="40% - Акцент6_Додаток 1 " xfId="42"/>
    <cellStyle name="40% – Акцентування1" xfId="43"/>
    <cellStyle name="40% – Акцентування2" xfId="44"/>
    <cellStyle name="40% – Акцентування3" xfId="45"/>
    <cellStyle name="40% – Акцентування4" xfId="46"/>
    <cellStyle name="40% – Акцентування5" xfId="47"/>
    <cellStyle name="40% – Акцентування6" xfId="48"/>
    <cellStyle name="60% - Акцент1" xfId="49"/>
    <cellStyle name="60% — акцент1" xfId="50" builtinId="32" customBuiltin="1"/>
    <cellStyle name="60% - Акцент2" xfId="51"/>
    <cellStyle name="60% — акцент2" xfId="52" builtinId="36" customBuiltin="1"/>
    <cellStyle name="60% - Акцент3" xfId="53"/>
    <cellStyle name="60% — акцент3" xfId="54" builtinId="40" customBuiltin="1"/>
    <cellStyle name="60% - Акцент4" xfId="55"/>
    <cellStyle name="60% — акцент4" xfId="56" builtinId="44" customBuiltin="1"/>
    <cellStyle name="60% - Акцент5" xfId="57"/>
    <cellStyle name="60% — акцент5" xfId="58" builtinId="48" customBuiltin="1"/>
    <cellStyle name="60% - Акцент6" xfId="59"/>
    <cellStyle name="60% — акцент6" xfId="60" builtinId="52" customBuiltin="1"/>
    <cellStyle name="60% – Акцентування1" xfId="61"/>
    <cellStyle name="60% – Акцентування2" xfId="62"/>
    <cellStyle name="60% – Акцентування3" xfId="63"/>
    <cellStyle name="60% – Акцентування4" xfId="64"/>
    <cellStyle name="60% – Акцентування5" xfId="65"/>
    <cellStyle name="60% – Акцентування6" xfId="66"/>
    <cellStyle name="Normal_Доходи" xfId="67"/>
    <cellStyle name="Акцент1" xfId="68" builtinId="29" customBuiltin="1"/>
    <cellStyle name="Акцент2" xfId="69" builtinId="33" customBuiltin="1"/>
    <cellStyle name="Акцент3" xfId="70" builtinId="37" customBuiltin="1"/>
    <cellStyle name="Акцент4" xfId="71" builtinId="41" customBuiltin="1"/>
    <cellStyle name="Акцент5" xfId="72" builtinId="45" customBuiltin="1"/>
    <cellStyle name="Акцент6" xfId="73" builtinId="49" customBuiltin="1"/>
    <cellStyle name="Акцентування1" xfId="74"/>
    <cellStyle name="Акцентування2" xfId="75"/>
    <cellStyle name="Акцентування3" xfId="76"/>
    <cellStyle name="Акцентування4" xfId="77"/>
    <cellStyle name="Акцентування5" xfId="78"/>
    <cellStyle name="Акцентування6" xfId="79"/>
    <cellStyle name="Ввід" xfId="80"/>
    <cellStyle name="Ввод " xfId="81" builtinId="20" customBuiltin="1"/>
    <cellStyle name="Вывод" xfId="82" builtinId="21" customBuiltin="1"/>
    <cellStyle name="Вычисление" xfId="83" builtinId="22" customBuiltin="1"/>
    <cellStyle name="Добре" xfId="84"/>
    <cellStyle name="Заголовок 1" xfId="85" builtinId="16" customBuiltin="1"/>
    <cellStyle name="Заголовок 1 2" xfId="86"/>
    <cellStyle name="Заголовок 2" xfId="87" builtinId="17" customBuiltin="1"/>
    <cellStyle name="Заголовок 2 2" xfId="88"/>
    <cellStyle name="Заголовок 3" xfId="89" builtinId="18" customBuiltin="1"/>
    <cellStyle name="Заголовок 3 2" xfId="90"/>
    <cellStyle name="Заголовок 4" xfId="91" builtinId="19" customBuiltin="1"/>
    <cellStyle name="Заголовок 4 2" xfId="92"/>
    <cellStyle name="Звичайний 2" xfId="93"/>
    <cellStyle name="Звичайний 3" xfId="94"/>
    <cellStyle name="Зв'язана клітинка" xfId="95"/>
    <cellStyle name="Итог" xfId="96" builtinId="25" customBuiltin="1"/>
    <cellStyle name="Контрольна клітинка" xfId="97"/>
    <cellStyle name="Контрольная ячейка" xfId="98" builtinId="23" customBuiltin="1"/>
    <cellStyle name="Назва" xfId="99"/>
    <cellStyle name="Название" xfId="100" builtinId="15" customBuiltin="1"/>
    <cellStyle name="Нейтральный" xfId="101" builtinId="28" customBuiltin="1"/>
    <cellStyle name="Обчислення" xfId="102"/>
    <cellStyle name="Обычный" xfId="0" builtinId="0"/>
    <cellStyle name="Обычный 2" xfId="103"/>
    <cellStyle name="Обычный 3" xfId="104"/>
    <cellStyle name="Обычный_shabl_dod" xfId="105"/>
    <cellStyle name="Підсумок" xfId="106"/>
    <cellStyle name="Плохой" xfId="107" builtinId="27" customBuiltin="1"/>
    <cellStyle name="Поганий" xfId="108"/>
    <cellStyle name="Пояснение" xfId="109" builtinId="53" customBuiltin="1"/>
    <cellStyle name="Примечание" xfId="110" builtinId="10" customBuiltin="1"/>
    <cellStyle name="Примечание 2" xfId="111"/>
    <cellStyle name="Примітка" xfId="112"/>
    <cellStyle name="Результат" xfId="113"/>
    <cellStyle name="Связанная ячейка" xfId="114" builtinId="24" customBuiltin="1"/>
    <cellStyle name="Середній" xfId="115"/>
    <cellStyle name="Стиль 1" xfId="116"/>
    <cellStyle name="Текст попередження" xfId="117"/>
    <cellStyle name="Текст пояснення" xfId="118"/>
    <cellStyle name="Текст предупреждения" xfId="119" builtinId="11" customBuiltin="1"/>
    <cellStyle name="Хороший" xfId="120" builtinId="26" customBuiltin="1"/>
  </cellStyles>
  <dxfs count="6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K49"/>
  <sheetViews>
    <sheetView tabSelected="1" topLeftCell="B1" zoomScaleNormal="100" workbookViewId="0">
      <selection activeCell="C1" sqref="C1"/>
    </sheetView>
  </sheetViews>
  <sheetFormatPr defaultRowHeight="12.75" x14ac:dyDescent="0.2"/>
  <cols>
    <col min="1" max="1" width="0" style="1" hidden="1" customWidth="1"/>
    <col min="2" max="2" width="13.42578125" style="32" customWidth="1"/>
    <col min="3" max="3" width="50" style="29" customWidth="1"/>
    <col min="4" max="7" width="17.7109375" style="1" customWidth="1"/>
    <col min="8" max="8" width="51.7109375" style="1" hidden="1" customWidth="1"/>
    <col min="9" max="16384" width="9.140625" style="1"/>
  </cols>
  <sheetData>
    <row r="1" spans="1:11" ht="19.5" customHeight="1" x14ac:dyDescent="0.2">
      <c r="D1" s="2"/>
      <c r="E1" s="50" t="s">
        <v>0</v>
      </c>
      <c r="F1" s="50"/>
      <c r="G1" s="50"/>
    </row>
    <row r="2" spans="1:11" ht="19.5" customHeight="1" x14ac:dyDescent="0.2">
      <c r="D2" s="2"/>
      <c r="E2" s="50" t="s">
        <v>1</v>
      </c>
      <c r="F2" s="50"/>
      <c r="G2" s="50"/>
      <c r="H2" s="4"/>
      <c r="I2" s="4"/>
      <c r="J2" s="4"/>
      <c r="K2" s="4"/>
    </row>
    <row r="3" spans="1:11" ht="14.25" x14ac:dyDescent="0.2">
      <c r="B3" s="27" t="s">
        <v>16</v>
      </c>
      <c r="C3" s="30"/>
      <c r="D3" s="5"/>
      <c r="E3" s="51" t="s">
        <v>2</v>
      </c>
      <c r="F3" s="51"/>
      <c r="G3" s="51"/>
      <c r="H3" s="4"/>
      <c r="I3" s="4"/>
      <c r="J3" s="4"/>
      <c r="K3" s="4"/>
    </row>
    <row r="4" spans="1:11" x14ac:dyDescent="0.2">
      <c r="B4" s="6" t="s">
        <v>3</v>
      </c>
      <c r="C4" s="3"/>
      <c r="D4" s="7"/>
      <c r="E4" s="52" t="s">
        <v>21</v>
      </c>
      <c r="F4" s="52"/>
      <c r="G4" s="52"/>
      <c r="H4" s="8" t="s">
        <v>21</v>
      </c>
      <c r="I4" s="8"/>
      <c r="J4" s="8"/>
      <c r="K4" s="4"/>
    </row>
    <row r="5" spans="1:11" x14ac:dyDescent="0.2">
      <c r="D5" s="9"/>
      <c r="E5" s="53" t="s">
        <v>4</v>
      </c>
      <c r="F5" s="53"/>
      <c r="G5" s="53"/>
      <c r="H5" s="4"/>
      <c r="I5" s="4"/>
      <c r="J5" s="4"/>
      <c r="K5" s="4"/>
    </row>
    <row r="6" spans="1:11" ht="21" customHeight="1" x14ac:dyDescent="0.2">
      <c r="D6" s="10"/>
      <c r="E6" s="11"/>
      <c r="F6" s="44" t="s">
        <v>22</v>
      </c>
      <c r="G6" s="44"/>
      <c r="H6" s="4"/>
      <c r="I6" s="4"/>
      <c r="J6" s="4"/>
      <c r="K6" s="4"/>
    </row>
    <row r="7" spans="1:11" x14ac:dyDescent="0.2">
      <c r="D7" s="12"/>
      <c r="E7" s="12" t="s">
        <v>5</v>
      </c>
      <c r="F7" s="45"/>
      <c r="G7" s="45"/>
    </row>
    <row r="8" spans="1:11" ht="13.5" customHeight="1" x14ac:dyDescent="0.2">
      <c r="D8" s="13"/>
      <c r="E8" s="14" t="s">
        <v>6</v>
      </c>
      <c r="F8" s="15" t="s">
        <v>7</v>
      </c>
      <c r="G8" s="15"/>
    </row>
    <row r="9" spans="1:11" x14ac:dyDescent="0.2">
      <c r="D9" s="13"/>
      <c r="E9" s="14"/>
      <c r="F9" s="15"/>
      <c r="G9" s="15"/>
    </row>
    <row r="10" spans="1:11" ht="20.25" x14ac:dyDescent="0.2">
      <c r="B10" s="46" t="s">
        <v>20</v>
      </c>
      <c r="C10" s="46"/>
      <c r="D10" s="46"/>
      <c r="E10" s="46"/>
      <c r="F10" s="46"/>
      <c r="G10" s="46"/>
    </row>
    <row r="11" spans="1:11" ht="19.5" customHeight="1" x14ac:dyDescent="0.25">
      <c r="B11" s="48" t="s">
        <v>17</v>
      </c>
      <c r="C11" s="48"/>
      <c r="D11" s="48"/>
      <c r="E11" s="48"/>
      <c r="F11" s="48"/>
      <c r="G11" s="48"/>
    </row>
    <row r="12" spans="1:11" x14ac:dyDescent="0.2">
      <c r="B12" s="49" t="s">
        <v>8</v>
      </c>
      <c r="C12" s="49"/>
      <c r="D12" s="49"/>
      <c r="E12" s="49"/>
      <c r="F12" s="49"/>
      <c r="G12" s="49"/>
    </row>
    <row r="13" spans="1:11" ht="15.75" x14ac:dyDescent="0.2">
      <c r="B13" s="47" t="s">
        <v>19</v>
      </c>
      <c r="C13" s="47"/>
      <c r="D13" s="47"/>
      <c r="E13" s="47"/>
      <c r="F13" s="47"/>
      <c r="G13" s="47"/>
    </row>
    <row r="14" spans="1:11" x14ac:dyDescent="0.2">
      <c r="B14" s="6"/>
      <c r="C14" s="31"/>
      <c r="D14" s="16"/>
      <c r="E14" s="16"/>
      <c r="F14" s="16"/>
      <c r="G14" s="17" t="s">
        <v>18</v>
      </c>
    </row>
    <row r="15" spans="1:11" x14ac:dyDescent="0.2">
      <c r="A15" s="34"/>
      <c r="B15" s="43" t="s">
        <v>9</v>
      </c>
      <c r="C15" s="43" t="s">
        <v>10</v>
      </c>
      <c r="D15" s="41" t="s">
        <v>11</v>
      </c>
      <c r="E15" s="41" t="s">
        <v>12</v>
      </c>
      <c r="F15" s="41"/>
      <c r="G15" s="42" t="s">
        <v>13</v>
      </c>
    </row>
    <row r="16" spans="1:11" ht="24.75" customHeight="1" x14ac:dyDescent="0.2">
      <c r="A16" s="34"/>
      <c r="B16" s="43"/>
      <c r="C16" s="43"/>
      <c r="D16" s="41"/>
      <c r="E16" s="18" t="s">
        <v>14</v>
      </c>
      <c r="F16" s="18" t="s">
        <v>15</v>
      </c>
      <c r="G16" s="42"/>
    </row>
    <row r="17" spans="1:8" x14ac:dyDescent="0.2">
      <c r="A17" s="34"/>
      <c r="B17" s="19">
        <v>1</v>
      </c>
      <c r="C17" s="20">
        <v>2</v>
      </c>
      <c r="D17" s="21">
        <v>3</v>
      </c>
      <c r="E17" s="20">
        <v>4</v>
      </c>
      <c r="F17" s="20">
        <v>5</v>
      </c>
      <c r="G17" s="22">
        <v>6</v>
      </c>
    </row>
    <row r="18" spans="1:8" ht="76.5" x14ac:dyDescent="0.2">
      <c r="A18" s="35">
        <v>1</v>
      </c>
      <c r="B18" s="36" t="s">
        <v>25</v>
      </c>
      <c r="C18" s="37" t="s">
        <v>26</v>
      </c>
      <c r="D18" s="38">
        <v>1944400</v>
      </c>
      <c r="E18" s="38">
        <v>200000</v>
      </c>
      <c r="F18" s="38">
        <v>0</v>
      </c>
      <c r="G18" s="39">
        <f t="shared" ref="G18:G43" si="0">D18+E18</f>
        <v>2144400</v>
      </c>
      <c r="H18" s="28"/>
    </row>
    <row r="19" spans="1:8" ht="63.75" x14ac:dyDescent="0.2">
      <c r="A19" s="35">
        <v>1</v>
      </c>
      <c r="B19" s="36" t="s">
        <v>27</v>
      </c>
      <c r="C19" s="37" t="s">
        <v>28</v>
      </c>
      <c r="D19" s="38">
        <v>1944400</v>
      </c>
      <c r="E19" s="38">
        <v>200000</v>
      </c>
      <c r="F19" s="38">
        <v>0</v>
      </c>
      <c r="G19" s="39">
        <f t="shared" si="0"/>
        <v>2144400</v>
      </c>
      <c r="H19" s="28"/>
    </row>
    <row r="20" spans="1:8" x14ac:dyDescent="0.2">
      <c r="A20" s="35">
        <v>0</v>
      </c>
      <c r="B20" s="36" t="s">
        <v>29</v>
      </c>
      <c r="C20" s="37" t="s">
        <v>30</v>
      </c>
      <c r="D20" s="38">
        <v>1175000</v>
      </c>
      <c r="E20" s="38">
        <v>0</v>
      </c>
      <c r="F20" s="38">
        <v>0</v>
      </c>
      <c r="G20" s="39">
        <f t="shared" si="0"/>
        <v>1175000</v>
      </c>
      <c r="H20" s="28"/>
    </row>
    <row r="21" spans="1:8" x14ac:dyDescent="0.2">
      <c r="A21" s="35">
        <v>0</v>
      </c>
      <c r="B21" s="36" t="s">
        <v>31</v>
      </c>
      <c r="C21" s="37" t="s">
        <v>32</v>
      </c>
      <c r="D21" s="38">
        <v>274400</v>
      </c>
      <c r="E21" s="38">
        <v>0</v>
      </c>
      <c r="F21" s="38">
        <v>0</v>
      </c>
      <c r="G21" s="39">
        <f t="shared" si="0"/>
        <v>274400</v>
      </c>
      <c r="H21" s="28"/>
    </row>
    <row r="22" spans="1:8" x14ac:dyDescent="0.2">
      <c r="A22" s="35">
        <v>0</v>
      </c>
      <c r="B22" s="36" t="s">
        <v>33</v>
      </c>
      <c r="C22" s="37" t="s">
        <v>34</v>
      </c>
      <c r="D22" s="38">
        <v>150000</v>
      </c>
      <c r="E22" s="38">
        <v>100000</v>
      </c>
      <c r="F22" s="38">
        <v>0</v>
      </c>
      <c r="G22" s="39">
        <f t="shared" si="0"/>
        <v>250000</v>
      </c>
      <c r="H22" s="28"/>
    </row>
    <row r="23" spans="1:8" x14ac:dyDescent="0.2">
      <c r="A23" s="35">
        <v>0</v>
      </c>
      <c r="B23" s="36" t="s">
        <v>35</v>
      </c>
      <c r="C23" s="37" t="s">
        <v>36</v>
      </c>
      <c r="D23" s="38">
        <v>20000</v>
      </c>
      <c r="E23" s="38">
        <v>80000</v>
      </c>
      <c r="F23" s="38">
        <v>0</v>
      </c>
      <c r="G23" s="39">
        <f t="shared" si="0"/>
        <v>100000</v>
      </c>
      <c r="H23" s="28"/>
    </row>
    <row r="24" spans="1:8" x14ac:dyDescent="0.2">
      <c r="A24" s="35">
        <v>0</v>
      </c>
      <c r="B24" s="36" t="s">
        <v>37</v>
      </c>
      <c r="C24" s="37" t="s">
        <v>38</v>
      </c>
      <c r="D24" s="38">
        <v>108780</v>
      </c>
      <c r="E24" s="38">
        <v>0</v>
      </c>
      <c r="F24" s="38">
        <v>0</v>
      </c>
      <c r="G24" s="39">
        <f t="shared" si="0"/>
        <v>108780</v>
      </c>
      <c r="H24" s="28"/>
    </row>
    <row r="25" spans="1:8" x14ac:dyDescent="0.2">
      <c r="A25" s="35">
        <v>0</v>
      </c>
      <c r="B25" s="36" t="s">
        <v>39</v>
      </c>
      <c r="C25" s="37" t="s">
        <v>40</v>
      </c>
      <c r="D25" s="38">
        <v>216220</v>
      </c>
      <c r="E25" s="38">
        <v>0</v>
      </c>
      <c r="F25" s="38">
        <v>0</v>
      </c>
      <c r="G25" s="39">
        <f t="shared" si="0"/>
        <v>216220</v>
      </c>
      <c r="H25" s="28"/>
    </row>
    <row r="26" spans="1:8" x14ac:dyDescent="0.2">
      <c r="A26" s="35">
        <v>0</v>
      </c>
      <c r="B26" s="36" t="s">
        <v>41</v>
      </c>
      <c r="C26" s="37" t="s">
        <v>42</v>
      </c>
      <c r="D26" s="38">
        <v>0</v>
      </c>
      <c r="E26" s="38">
        <v>20000</v>
      </c>
      <c r="F26" s="38">
        <v>0</v>
      </c>
      <c r="G26" s="39">
        <f t="shared" si="0"/>
        <v>20000</v>
      </c>
      <c r="H26" s="28"/>
    </row>
    <row r="27" spans="1:8" ht="76.5" x14ac:dyDescent="0.2">
      <c r="A27" s="35">
        <v>1</v>
      </c>
      <c r="B27" s="36" t="s">
        <v>43</v>
      </c>
      <c r="C27" s="37" t="s">
        <v>44</v>
      </c>
      <c r="D27" s="38">
        <v>1728950</v>
      </c>
      <c r="E27" s="38">
        <v>0</v>
      </c>
      <c r="F27" s="38">
        <v>0</v>
      </c>
      <c r="G27" s="39">
        <f t="shared" si="0"/>
        <v>1728950</v>
      </c>
      <c r="H27" s="28"/>
    </row>
    <row r="28" spans="1:8" x14ac:dyDescent="0.2">
      <c r="A28" s="35">
        <v>1</v>
      </c>
      <c r="B28" s="36" t="s">
        <v>45</v>
      </c>
      <c r="C28" s="37" t="s">
        <v>46</v>
      </c>
      <c r="D28" s="38">
        <v>98000</v>
      </c>
      <c r="E28" s="38">
        <v>0</v>
      </c>
      <c r="F28" s="38">
        <v>0</v>
      </c>
      <c r="G28" s="39">
        <f t="shared" si="0"/>
        <v>98000</v>
      </c>
      <c r="H28" s="28"/>
    </row>
    <row r="29" spans="1:8" x14ac:dyDescent="0.2">
      <c r="A29" s="35">
        <v>0</v>
      </c>
      <c r="B29" s="36" t="s">
        <v>33</v>
      </c>
      <c r="C29" s="37" t="s">
        <v>34</v>
      </c>
      <c r="D29" s="38">
        <v>98000</v>
      </c>
      <c r="E29" s="38">
        <v>0</v>
      </c>
      <c r="F29" s="38">
        <v>0</v>
      </c>
      <c r="G29" s="39">
        <f t="shared" si="0"/>
        <v>98000</v>
      </c>
      <c r="H29" s="28"/>
    </row>
    <row r="30" spans="1:8" x14ac:dyDescent="0.2">
      <c r="A30" s="35">
        <v>1</v>
      </c>
      <c r="B30" s="36" t="s">
        <v>47</v>
      </c>
      <c r="C30" s="37" t="s">
        <v>48</v>
      </c>
      <c r="D30" s="38">
        <v>1245000</v>
      </c>
      <c r="E30" s="38">
        <v>0</v>
      </c>
      <c r="F30" s="38">
        <v>0</v>
      </c>
      <c r="G30" s="39">
        <f t="shared" si="0"/>
        <v>1245000</v>
      </c>
      <c r="H30" s="28"/>
    </row>
    <row r="31" spans="1:8" x14ac:dyDescent="0.2">
      <c r="A31" s="35">
        <v>0</v>
      </c>
      <c r="B31" s="36" t="s">
        <v>33</v>
      </c>
      <c r="C31" s="37" t="s">
        <v>34</v>
      </c>
      <c r="D31" s="38">
        <v>1245000</v>
      </c>
      <c r="E31" s="38">
        <v>0</v>
      </c>
      <c r="F31" s="38">
        <v>0</v>
      </c>
      <c r="G31" s="39">
        <f t="shared" si="0"/>
        <v>1245000</v>
      </c>
      <c r="H31" s="28"/>
    </row>
    <row r="32" spans="1:8" ht="38.25" x14ac:dyDescent="0.2">
      <c r="A32" s="35">
        <v>1</v>
      </c>
      <c r="B32" s="36" t="s">
        <v>49</v>
      </c>
      <c r="C32" s="37" t="s">
        <v>50</v>
      </c>
      <c r="D32" s="38">
        <v>385950</v>
      </c>
      <c r="E32" s="38">
        <v>0</v>
      </c>
      <c r="F32" s="38">
        <v>0</v>
      </c>
      <c r="G32" s="39">
        <f t="shared" si="0"/>
        <v>385950</v>
      </c>
      <c r="H32" s="28"/>
    </row>
    <row r="33" spans="1:8" ht="25.5" x14ac:dyDescent="0.2">
      <c r="A33" s="35">
        <v>0</v>
      </c>
      <c r="B33" s="36" t="s">
        <v>51</v>
      </c>
      <c r="C33" s="37" t="s">
        <v>52</v>
      </c>
      <c r="D33" s="38">
        <v>385950</v>
      </c>
      <c r="E33" s="38">
        <v>0</v>
      </c>
      <c r="F33" s="38">
        <v>0</v>
      </c>
      <c r="G33" s="39">
        <f t="shared" si="0"/>
        <v>385950</v>
      </c>
      <c r="H33" s="28"/>
    </row>
    <row r="34" spans="1:8" ht="25.5" x14ac:dyDescent="0.2">
      <c r="A34" s="35">
        <v>1</v>
      </c>
      <c r="B34" s="36" t="s">
        <v>53</v>
      </c>
      <c r="C34" s="37" t="s">
        <v>54</v>
      </c>
      <c r="D34" s="38">
        <v>14150</v>
      </c>
      <c r="E34" s="38">
        <v>0</v>
      </c>
      <c r="F34" s="38">
        <v>0</v>
      </c>
      <c r="G34" s="39">
        <f t="shared" si="0"/>
        <v>14150</v>
      </c>
      <c r="H34" s="28"/>
    </row>
    <row r="35" spans="1:8" x14ac:dyDescent="0.2">
      <c r="A35" s="35">
        <v>1</v>
      </c>
      <c r="B35" s="36" t="s">
        <v>55</v>
      </c>
      <c r="C35" s="37" t="s">
        <v>56</v>
      </c>
      <c r="D35" s="38">
        <v>14150</v>
      </c>
      <c r="E35" s="38">
        <v>0</v>
      </c>
      <c r="F35" s="38">
        <v>0</v>
      </c>
      <c r="G35" s="39">
        <f t="shared" si="0"/>
        <v>14150</v>
      </c>
      <c r="H35" s="28"/>
    </row>
    <row r="36" spans="1:8" x14ac:dyDescent="0.2">
      <c r="A36" s="35">
        <v>0</v>
      </c>
      <c r="B36" s="36" t="s">
        <v>33</v>
      </c>
      <c r="C36" s="37" t="s">
        <v>34</v>
      </c>
      <c r="D36" s="38">
        <v>14150</v>
      </c>
      <c r="E36" s="38">
        <v>0</v>
      </c>
      <c r="F36" s="38">
        <v>0</v>
      </c>
      <c r="G36" s="39">
        <f t="shared" si="0"/>
        <v>14150</v>
      </c>
      <c r="H36" s="28"/>
    </row>
    <row r="37" spans="1:8" ht="25.5" x14ac:dyDescent="0.2">
      <c r="A37" s="35">
        <v>1</v>
      </c>
      <c r="B37" s="36" t="s">
        <v>57</v>
      </c>
      <c r="C37" s="37" t="s">
        <v>58</v>
      </c>
      <c r="D37" s="38">
        <v>7000</v>
      </c>
      <c r="E37" s="38">
        <v>0</v>
      </c>
      <c r="F37" s="38">
        <v>0</v>
      </c>
      <c r="G37" s="39">
        <f t="shared" si="0"/>
        <v>7000</v>
      </c>
      <c r="H37" s="28"/>
    </row>
    <row r="38" spans="1:8" x14ac:dyDescent="0.2">
      <c r="A38" s="35">
        <v>1</v>
      </c>
      <c r="B38" s="36" t="s">
        <v>59</v>
      </c>
      <c r="C38" s="37" t="s">
        <v>60</v>
      </c>
      <c r="D38" s="38">
        <v>7000</v>
      </c>
      <c r="E38" s="38">
        <v>0</v>
      </c>
      <c r="F38" s="38">
        <v>0</v>
      </c>
      <c r="G38" s="39">
        <f t="shared" si="0"/>
        <v>7000</v>
      </c>
      <c r="H38" s="28"/>
    </row>
    <row r="39" spans="1:8" x14ac:dyDescent="0.2">
      <c r="A39" s="35">
        <v>0</v>
      </c>
      <c r="B39" s="36" t="s">
        <v>61</v>
      </c>
      <c r="C39" s="37" t="s">
        <v>62</v>
      </c>
      <c r="D39" s="38">
        <v>7000</v>
      </c>
      <c r="E39" s="38">
        <v>0</v>
      </c>
      <c r="F39" s="38">
        <v>0</v>
      </c>
      <c r="G39" s="39">
        <f t="shared" si="0"/>
        <v>7000</v>
      </c>
      <c r="H39" s="28"/>
    </row>
    <row r="40" spans="1:8" ht="25.5" x14ac:dyDescent="0.2">
      <c r="A40" s="35">
        <v>1</v>
      </c>
      <c r="B40" s="36" t="s">
        <v>63</v>
      </c>
      <c r="C40" s="37" t="s">
        <v>64</v>
      </c>
      <c r="D40" s="38">
        <v>31800</v>
      </c>
      <c r="E40" s="38">
        <v>0</v>
      </c>
      <c r="F40" s="38">
        <v>0</v>
      </c>
      <c r="G40" s="39">
        <f t="shared" si="0"/>
        <v>31800</v>
      </c>
      <c r="H40" s="28"/>
    </row>
    <row r="41" spans="1:8" ht="25.5" x14ac:dyDescent="0.2">
      <c r="A41" s="35">
        <v>1</v>
      </c>
      <c r="B41" s="36" t="s">
        <v>65</v>
      </c>
      <c r="C41" s="37" t="s">
        <v>66</v>
      </c>
      <c r="D41" s="38">
        <v>31800</v>
      </c>
      <c r="E41" s="38">
        <v>0</v>
      </c>
      <c r="F41" s="38">
        <v>0</v>
      </c>
      <c r="G41" s="39">
        <f t="shared" si="0"/>
        <v>31800</v>
      </c>
      <c r="H41" s="28"/>
    </row>
    <row r="42" spans="1:8" x14ac:dyDescent="0.2">
      <c r="A42" s="35">
        <v>0</v>
      </c>
      <c r="B42" s="36" t="s">
        <v>33</v>
      </c>
      <c r="C42" s="37" t="s">
        <v>34</v>
      </c>
      <c r="D42" s="38">
        <v>31800</v>
      </c>
      <c r="E42" s="38">
        <v>0</v>
      </c>
      <c r="F42" s="38">
        <v>0</v>
      </c>
      <c r="G42" s="39">
        <f t="shared" si="0"/>
        <v>31800</v>
      </c>
      <c r="H42" s="28"/>
    </row>
    <row r="43" spans="1:8" x14ac:dyDescent="0.2">
      <c r="A43" s="35">
        <v>1</v>
      </c>
      <c r="B43" s="36" t="s">
        <v>67</v>
      </c>
      <c r="C43" s="37" t="s">
        <v>68</v>
      </c>
      <c r="D43" s="38">
        <v>3726300</v>
      </c>
      <c r="E43" s="38">
        <v>200000</v>
      </c>
      <c r="F43" s="38">
        <v>0</v>
      </c>
      <c r="G43" s="39">
        <f t="shared" si="0"/>
        <v>3926300</v>
      </c>
      <c r="H43" s="28"/>
    </row>
    <row r="47" spans="1:8" x14ac:dyDescent="0.2">
      <c r="B47" s="33"/>
      <c r="C47" s="23" t="s">
        <v>23</v>
      </c>
      <c r="D47" s="24"/>
      <c r="E47" s="40" t="s">
        <v>24</v>
      </c>
      <c r="F47" s="40"/>
      <c r="G47" s="25"/>
    </row>
    <row r="48" spans="1:8" x14ac:dyDescent="0.2">
      <c r="B48" s="33"/>
      <c r="C48" s="23"/>
      <c r="D48" s="12" t="s">
        <v>5</v>
      </c>
      <c r="E48" s="12"/>
      <c r="F48" s="12"/>
      <c r="G48" s="12"/>
    </row>
    <row r="49" spans="2:7" x14ac:dyDescent="0.2">
      <c r="B49" s="10"/>
      <c r="D49" s="26"/>
      <c r="E49" s="26"/>
      <c r="F49" s="26"/>
      <c r="G49" s="26"/>
    </row>
  </sheetData>
  <mergeCells count="17">
    <mergeCell ref="E1:G1"/>
    <mergeCell ref="E3:G3"/>
    <mergeCell ref="E4:G4"/>
    <mergeCell ref="E5:G5"/>
    <mergeCell ref="E2:G2"/>
    <mergeCell ref="F6:G6"/>
    <mergeCell ref="F7:G7"/>
    <mergeCell ref="B10:G10"/>
    <mergeCell ref="B13:G13"/>
    <mergeCell ref="B11:G11"/>
    <mergeCell ref="B12:G12"/>
    <mergeCell ref="E47:F47"/>
    <mergeCell ref="E15:F15"/>
    <mergeCell ref="G15:G16"/>
    <mergeCell ref="B15:B16"/>
    <mergeCell ref="C15:C16"/>
    <mergeCell ref="D15:D16"/>
  </mergeCells>
  <phoneticPr fontId="8" type="noConversion"/>
  <conditionalFormatting sqref="B45:B50 B18:B43">
    <cfRule type="expression" dxfId="5" priority="1" stopIfTrue="1">
      <formula>A18=1</formula>
    </cfRule>
  </conditionalFormatting>
  <conditionalFormatting sqref="C45:C50 C18:C43">
    <cfRule type="expression" dxfId="4" priority="2" stopIfTrue="1">
      <formula>A18=1</formula>
    </cfRule>
  </conditionalFormatting>
  <conditionalFormatting sqref="D45:D50 D18:D43">
    <cfRule type="expression" dxfId="3" priority="3" stopIfTrue="1">
      <formula>A18=1</formula>
    </cfRule>
  </conditionalFormatting>
  <conditionalFormatting sqref="E45:E50 E18:E43">
    <cfRule type="expression" dxfId="2" priority="4" stopIfTrue="1">
      <formula>A18=1</formula>
    </cfRule>
  </conditionalFormatting>
  <conditionalFormatting sqref="F45:F50 F18:F43">
    <cfRule type="expression" dxfId="1" priority="5" stopIfTrue="1">
      <formula>A18=1</formula>
    </cfRule>
  </conditionalFormatting>
  <conditionalFormatting sqref="G45:G50 G18:G43">
    <cfRule type="expression" dxfId="0" priority="6" stopIfTrue="1">
      <formula>A18=1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UserS</cp:lastModifiedBy>
  <dcterms:created xsi:type="dcterms:W3CDTF">2026-06-30T14:00:16Z</dcterms:created>
  <dcterms:modified xsi:type="dcterms:W3CDTF">2026-11-03T14:46:24Z</dcterms:modified>
</cp:coreProperties>
</file>