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</calcChain>
</file>

<file path=xl/sharedStrings.xml><?xml version="1.0" encoding="utf-8"?>
<sst xmlns="http://schemas.openxmlformats.org/spreadsheetml/2006/main" count="85" uniqueCount="69">
  <si>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</si>
  <si>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</si>
  <si>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</si>
  <si>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</si>
  <si>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</si>
  <si>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</si>
  <si>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</si>
  <si>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</si>
  <si>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</si>
  <si>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</si>
  <si>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</si>
  <si>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</si>
  <si>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</si>
  <si>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</si>
  <si>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</si>
  <si>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</si>
  <si>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</si>
  <si>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</si>
  <si>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</si>
  <si>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</si>
  <si>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</si>
  <si>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</si>
  <si>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</si>
  <si>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</si>
  <si>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</si>
  <si>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</si>
  <si>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</si>
  <si>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</si>
  <si>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</si>
  <si>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</si>
  <si>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</si>
  <si>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</si>
  <si>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</si>
  <si>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</si>
  <si>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</si>
  <si>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</si>
  <si>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</si>
  <si>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</si>
  <si>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</si>
  <si>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</si>
  <si>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</si>
  <si>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</si>
  <si>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</si>
  <si>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0180</t>
  </si>
  <si>
    <t>Інша діяльність у сфері державного управління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</si>
  <si>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</si>
  <si>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</si>
  <si>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</si>
  <si>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</si>
  <si>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</si>
  <si>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</si>
  <si>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</si>
  <si>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</si>
  <si>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06</t>
  </si>
  <si>
    <t>Відділ з питань освіти , культури , молодіжної політики та спорту Дубенської РДА</t>
  </si>
  <si>
    <t>1142</t>
  </si>
  <si>
    <t>Інші програми та заходи у сфері освіти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</si>
  <si>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</si>
  <si>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</si>
  <si>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</si>
  <si>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</si>
  <si>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</si>
  <si>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</si>
  <si>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>51</t>
  </si>
  <si>
    <t>Відділ з питань ветеранської політики Дубенської районної державної адміністрації</t>
  </si>
  <si>
    <t>3242</t>
  </si>
  <si>
    <t>Інші заходи та заклади у сфері соціального захисту і соціального забезпечення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</si>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</sst>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topLeftCell="B19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76.5">
      <c r="A18" s="49">
        <v>1</v>
      </c>
      <c r="B18" s="50" t="s">
        <v>25</v>
      </c>
      <c r="C18" s="51" t="s">
        <v>26</v>
      </c>
      <c r="D18" s="52">
        <v>2039400</v>
      </c>
      <c r="E18" s="52">
        <v>200000</v>
      </c>
      <c r="F18" s="52">
        <v>0</v>
      </c>
      <c r="G18" s="53">
        <f t="shared" ref="G18:G46" si="0">D18+E18</f>
        <v>2239400</v>
      </c>
      <c r="H18" s="39"/>
    </row>
    <row r="19" spans="1:8" ht="63.75">
      <c r="A19" s="49">
        <v>1</v>
      </c>
      <c r="B19" s="50" t="s">
        <v>27</v>
      </c>
      <c r="C19" s="51" t="s">
        <v>28</v>
      </c>
      <c r="D19" s="52">
        <v>2034400</v>
      </c>
      <c r="E19" s="52">
        <v>200000</v>
      </c>
      <c r="F19" s="52">
        <v>0</v>
      </c>
      <c r="G19" s="53">
        <f t="shared" si="0"/>
        <v>2234400</v>
      </c>
      <c r="H19" s="39"/>
    </row>
    <row r="20" spans="1:8">
      <c r="A20" s="49">
        <v>0</v>
      </c>
      <c r="B20" s="50" t="s">
        <v>29</v>
      </c>
      <c r="C20" s="51" t="s">
        <v>30</v>
      </c>
      <c r="D20" s="52">
        <v>1379000</v>
      </c>
      <c r="E20" s="52">
        <v>0</v>
      </c>
      <c r="F20" s="52">
        <v>0</v>
      </c>
      <c r="G20" s="53">
        <f t="shared" si="0"/>
        <v>1379000</v>
      </c>
      <c r="H20" s="39"/>
    </row>
    <row r="21" spans="1:8">
      <c r="A21" s="49">
        <v>0</v>
      </c>
      <c r="B21" s="50" t="s">
        <v>31</v>
      </c>
      <c r="C21" s="51" t="s">
        <v>32</v>
      </c>
      <c r="D21" s="52">
        <v>330400</v>
      </c>
      <c r="E21" s="52">
        <v>0</v>
      </c>
      <c r="F21" s="52">
        <v>0</v>
      </c>
      <c r="G21" s="53">
        <f t="shared" si="0"/>
        <v>330400</v>
      </c>
      <c r="H21" s="39"/>
    </row>
    <row r="22" spans="1:8">
      <c r="A22" s="49">
        <v>0</v>
      </c>
      <c r="B22" s="50" t="s">
        <v>33</v>
      </c>
      <c r="C22" s="51" t="s">
        <v>34</v>
      </c>
      <c r="D22" s="52">
        <v>0</v>
      </c>
      <c r="E22" s="52">
        <v>100000</v>
      </c>
      <c r="F22" s="52">
        <v>0</v>
      </c>
      <c r="G22" s="53">
        <f t="shared" si="0"/>
        <v>100000</v>
      </c>
      <c r="H22" s="39"/>
    </row>
    <row r="23" spans="1:8">
      <c r="A23" s="49">
        <v>0</v>
      </c>
      <c r="B23" s="50" t="s">
        <v>35</v>
      </c>
      <c r="C23" s="51" t="s">
        <v>36</v>
      </c>
      <c r="D23" s="52">
        <v>0</v>
      </c>
      <c r="E23" s="52">
        <v>80000</v>
      </c>
      <c r="F23" s="52">
        <v>0</v>
      </c>
      <c r="G23" s="53">
        <f t="shared" si="0"/>
        <v>80000</v>
      </c>
      <c r="H23" s="39"/>
    </row>
    <row r="24" spans="1:8">
      <c r="A24" s="49">
        <v>0</v>
      </c>
      <c r="B24" s="50" t="s">
        <v>37</v>
      </c>
      <c r="C24" s="51" t="s">
        <v>38</v>
      </c>
      <c r="D24" s="52">
        <v>140780</v>
      </c>
      <c r="E24" s="52">
        <v>0</v>
      </c>
      <c r="F24" s="52">
        <v>0</v>
      </c>
      <c r="G24" s="53">
        <f t="shared" si="0"/>
        <v>140780</v>
      </c>
      <c r="H24" s="39"/>
    </row>
    <row r="25" spans="1:8">
      <c r="A25" s="49">
        <v>0</v>
      </c>
      <c r="B25" s="50" t="s">
        <v>39</v>
      </c>
      <c r="C25" s="51" t="s">
        <v>40</v>
      </c>
      <c r="D25" s="52">
        <v>184220</v>
      </c>
      <c r="E25" s="52">
        <v>0</v>
      </c>
      <c r="F25" s="52">
        <v>0</v>
      </c>
      <c r="G25" s="53">
        <f t="shared" si="0"/>
        <v>184220</v>
      </c>
      <c r="H25" s="39"/>
    </row>
    <row r="26" spans="1:8">
      <c r="A26" s="49">
        <v>0</v>
      </c>
      <c r="B26" s="50" t="s">
        <v>41</v>
      </c>
      <c r="C26" s="51" t="s">
        <v>42</v>
      </c>
      <c r="D26" s="52">
        <v>0</v>
      </c>
      <c r="E26" s="52">
        <v>20000</v>
      </c>
      <c r="F26" s="52">
        <v>0</v>
      </c>
      <c r="G26" s="53">
        <f t="shared" si="0"/>
        <v>20000</v>
      </c>
      <c r="H26" s="39"/>
    </row>
    <row r="27" spans="1:8">
      <c r="A27" s="49">
        <v>1</v>
      </c>
      <c r="B27" s="50" t="s">
        <v>43</v>
      </c>
      <c r="C27" s="51" t="s">
        <v>44</v>
      </c>
      <c r="D27" s="52">
        <v>5000</v>
      </c>
      <c r="E27" s="52">
        <v>0</v>
      </c>
      <c r="F27" s="52">
        <v>0</v>
      </c>
      <c r="G27" s="53">
        <f t="shared" si="0"/>
        <v>5000</v>
      </c>
      <c r="H27" s="39"/>
    </row>
    <row r="28" spans="1:8">
      <c r="A28" s="49">
        <v>0</v>
      </c>
      <c r="B28" s="50" t="s">
        <v>33</v>
      </c>
      <c r="C28" s="51" t="s">
        <v>34</v>
      </c>
      <c r="D28" s="52">
        <v>5000</v>
      </c>
      <c r="E28" s="52">
        <v>0</v>
      </c>
      <c r="F28" s="52">
        <v>0</v>
      </c>
      <c r="G28" s="53">
        <f t="shared" si="0"/>
        <v>5000</v>
      </c>
      <c r="H28" s="39"/>
    </row>
    <row r="29" spans="1:8" ht="76.5">
      <c r="A29" s="49">
        <v>1</v>
      </c>
      <c r="B29" s="50" t="s">
        <v>45</v>
      </c>
      <c r="C29" s="51" t="s">
        <v>46</v>
      </c>
      <c r="D29" s="52">
        <v>3286250</v>
      </c>
      <c r="E29" s="52">
        <v>0</v>
      </c>
      <c r="F29" s="52">
        <v>0</v>
      </c>
      <c r="G29" s="53">
        <f t="shared" si="0"/>
        <v>3286250</v>
      </c>
      <c r="H29" s="39"/>
    </row>
    <row r="30" spans="1:8">
      <c r="A30" s="49">
        <v>1</v>
      </c>
      <c r="B30" s="50" t="s">
        <v>43</v>
      </c>
      <c r="C30" s="51" t="s">
        <v>44</v>
      </c>
      <c r="D30" s="52">
        <v>110000</v>
      </c>
      <c r="E30" s="52">
        <v>0</v>
      </c>
      <c r="F30" s="52">
        <v>0</v>
      </c>
      <c r="G30" s="53">
        <f t="shared" si="0"/>
        <v>110000</v>
      </c>
      <c r="H30" s="39"/>
    </row>
    <row r="31" spans="1:8">
      <c r="A31" s="49">
        <v>0</v>
      </c>
      <c r="B31" s="50" t="s">
        <v>33</v>
      </c>
      <c r="C31" s="51" t="s">
        <v>34</v>
      </c>
      <c r="D31" s="52">
        <v>110000</v>
      </c>
      <c r="E31" s="52">
        <v>0</v>
      </c>
      <c r="F31" s="52">
        <v>0</v>
      </c>
      <c r="G31" s="53">
        <f t="shared" si="0"/>
        <v>110000</v>
      </c>
      <c r="H31" s="39"/>
    </row>
    <row r="32" spans="1:8">
      <c r="A32" s="49">
        <v>1</v>
      </c>
      <c r="B32" s="50" t="s">
        <v>47</v>
      </c>
      <c r="C32" s="51" t="s">
        <v>48</v>
      </c>
      <c r="D32" s="52">
        <v>2165000</v>
      </c>
      <c r="E32" s="52">
        <v>0</v>
      </c>
      <c r="F32" s="52">
        <v>0</v>
      </c>
      <c r="G32" s="53">
        <f t="shared" si="0"/>
        <v>2165000</v>
      </c>
      <c r="H32" s="39"/>
    </row>
    <row r="33" spans="1:8">
      <c r="A33" s="49">
        <v>0</v>
      </c>
      <c r="B33" s="50" t="s">
        <v>33</v>
      </c>
      <c r="C33" s="51" t="s">
        <v>34</v>
      </c>
      <c r="D33" s="52">
        <v>2165000</v>
      </c>
      <c r="E33" s="52">
        <v>0</v>
      </c>
      <c r="F33" s="52">
        <v>0</v>
      </c>
      <c r="G33" s="53">
        <f t="shared" si="0"/>
        <v>2165000</v>
      </c>
      <c r="H33" s="39"/>
    </row>
    <row r="34" spans="1:8" ht="38.25">
      <c r="A34" s="49">
        <v>1</v>
      </c>
      <c r="B34" s="50" t="s">
        <v>49</v>
      </c>
      <c r="C34" s="51" t="s">
        <v>50</v>
      </c>
      <c r="D34" s="52">
        <v>1011250</v>
      </c>
      <c r="E34" s="52">
        <v>0</v>
      </c>
      <c r="F34" s="52">
        <v>0</v>
      </c>
      <c r="G34" s="53">
        <f t="shared" si="0"/>
        <v>1011250</v>
      </c>
      <c r="H34" s="39"/>
    </row>
    <row r="35" spans="1:8" ht="25.5">
      <c r="A35" s="49">
        <v>0</v>
      </c>
      <c r="B35" s="50" t="s">
        <v>51</v>
      </c>
      <c r="C35" s="51" t="s">
        <v>52</v>
      </c>
      <c r="D35" s="52">
        <v>1011250</v>
      </c>
      <c r="E35" s="52">
        <v>0</v>
      </c>
      <c r="F35" s="52">
        <v>0</v>
      </c>
      <c r="G35" s="53">
        <f t="shared" si="0"/>
        <v>1011250</v>
      </c>
      <c r="H35" s="39"/>
    </row>
    <row r="36" spans="1:8" ht="25.5">
      <c r="A36" s="49">
        <v>1</v>
      </c>
      <c r="B36" s="50" t="s">
        <v>53</v>
      </c>
      <c r="C36" s="51" t="s">
        <v>54</v>
      </c>
      <c r="D36" s="52">
        <v>22150</v>
      </c>
      <c r="E36" s="52">
        <v>0</v>
      </c>
      <c r="F36" s="52">
        <v>0</v>
      </c>
      <c r="G36" s="53">
        <f t="shared" si="0"/>
        <v>22150</v>
      </c>
      <c r="H36" s="39"/>
    </row>
    <row r="37" spans="1:8">
      <c r="A37" s="49">
        <v>1</v>
      </c>
      <c r="B37" s="50" t="s">
        <v>55</v>
      </c>
      <c r="C37" s="51" t="s">
        <v>56</v>
      </c>
      <c r="D37" s="52">
        <v>22150</v>
      </c>
      <c r="E37" s="52">
        <v>0</v>
      </c>
      <c r="F37" s="52">
        <v>0</v>
      </c>
      <c r="G37" s="53">
        <f t="shared" si="0"/>
        <v>22150</v>
      </c>
      <c r="H37" s="39"/>
    </row>
    <row r="38" spans="1:8">
      <c r="A38" s="49">
        <v>0</v>
      </c>
      <c r="B38" s="50" t="s">
        <v>33</v>
      </c>
      <c r="C38" s="51" t="s">
        <v>34</v>
      </c>
      <c r="D38" s="52">
        <v>22150</v>
      </c>
      <c r="E38" s="52">
        <v>0</v>
      </c>
      <c r="F38" s="52">
        <v>0</v>
      </c>
      <c r="G38" s="53">
        <f t="shared" si="0"/>
        <v>22150</v>
      </c>
      <c r="H38" s="39"/>
    </row>
    <row r="39" spans="1:8" ht="25.5">
      <c r="A39" s="49">
        <v>1</v>
      </c>
      <c r="B39" s="50" t="s">
        <v>57</v>
      </c>
      <c r="C39" s="51" t="s">
        <v>58</v>
      </c>
      <c r="D39" s="52">
        <v>7000</v>
      </c>
      <c r="E39" s="52">
        <v>0</v>
      </c>
      <c r="F39" s="52">
        <v>0</v>
      </c>
      <c r="G39" s="53">
        <f t="shared" si="0"/>
        <v>7000</v>
      </c>
      <c r="H39" s="39"/>
    </row>
    <row r="40" spans="1:8">
      <c r="A40" s="49">
        <v>1</v>
      </c>
      <c r="B40" s="50" t="s">
        <v>59</v>
      </c>
      <c r="C40" s="51" t="s">
        <v>60</v>
      </c>
      <c r="D40" s="52">
        <v>7000</v>
      </c>
      <c r="E40" s="52">
        <v>0</v>
      </c>
      <c r="F40" s="52">
        <v>0</v>
      </c>
      <c r="G40" s="53">
        <f t="shared" si="0"/>
        <v>7000</v>
      </c>
      <c r="H40" s="39"/>
    </row>
    <row r="41" spans="1:8">
      <c r="A41" s="49">
        <v>0</v>
      </c>
      <c r="B41" s="50" t="s">
        <v>61</v>
      </c>
      <c r="C41" s="51" t="s">
        <v>62</v>
      </c>
      <c r="D41" s="52">
        <v>7000</v>
      </c>
      <c r="E41" s="52">
        <v>0</v>
      </c>
      <c r="F41" s="52">
        <v>0</v>
      </c>
      <c r="G41" s="53">
        <f t="shared" si="0"/>
        <v>7000</v>
      </c>
      <c r="H41" s="39"/>
    </row>
    <row r="42" spans="1:8" ht="25.5">
      <c r="A42" s="49">
        <v>1</v>
      </c>
      <c r="B42" s="50" t="s">
        <v>63</v>
      </c>
      <c r="C42" s="51" t="s">
        <v>64</v>
      </c>
      <c r="D42" s="52">
        <v>296800</v>
      </c>
      <c r="E42" s="52">
        <v>0</v>
      </c>
      <c r="F42" s="52">
        <v>0</v>
      </c>
      <c r="G42" s="53">
        <f t="shared" si="0"/>
        <v>296800</v>
      </c>
      <c r="H42" s="39"/>
    </row>
    <row r="43" spans="1:8" ht="25.5">
      <c r="A43" s="49">
        <v>1</v>
      </c>
      <c r="B43" s="50" t="s">
        <v>65</v>
      </c>
      <c r="C43" s="51" t="s">
        <v>66</v>
      </c>
      <c r="D43" s="52">
        <v>296800</v>
      </c>
      <c r="E43" s="52">
        <v>0</v>
      </c>
      <c r="F43" s="52">
        <v>0</v>
      </c>
      <c r="G43" s="53">
        <f t="shared" si="0"/>
        <v>296800</v>
      </c>
      <c r="H43" s="39"/>
    </row>
    <row r="44" spans="1:8">
      <c r="A44" s="49">
        <v>0</v>
      </c>
      <c r="B44" s="50" t="s">
        <v>33</v>
      </c>
      <c r="C44" s="51" t="s">
        <v>34</v>
      </c>
      <c r="D44" s="52">
        <v>96800</v>
      </c>
      <c r="E44" s="52">
        <v>0</v>
      </c>
      <c r="F44" s="52">
        <v>0</v>
      </c>
      <c r="G44" s="53">
        <f t="shared" si="0"/>
        <v>96800</v>
      </c>
      <c r="H44" s="39"/>
    </row>
    <row r="45" spans="1:8">
      <c r="A45" s="49">
        <v>0</v>
      </c>
      <c r="B45" s="50" t="s">
        <v>35</v>
      </c>
      <c r="C45" s="51" t="s">
        <v>36</v>
      </c>
      <c r="D45" s="52">
        <v>200000</v>
      </c>
      <c r="E45" s="52">
        <v>0</v>
      </c>
      <c r="F45" s="52">
        <v>0</v>
      </c>
      <c r="G45" s="53">
        <f t="shared" si="0"/>
        <v>200000</v>
      </c>
      <c r="H45" s="39"/>
    </row>
    <row r="46" spans="1:8">
      <c r="A46" s="49">
        <v>1</v>
      </c>
      <c r="B46" s="50" t="s">
        <v>67</v>
      </c>
      <c r="C46" s="51" t="s">
        <v>68</v>
      </c>
      <c r="D46" s="52">
        <v>5651600</v>
      </c>
      <c r="E46" s="52">
        <v>200000</v>
      </c>
      <c r="F46" s="52">
        <v>0</v>
      </c>
      <c r="G46" s="53">
        <f t="shared" si="0"/>
        <v>5851600</v>
      </c>
      <c r="H46" s="39"/>
    </row>
    <row r="50" spans="2:7">
      <c r="B50" s="45"/>
      <c r="C50" s="33" t="s">
        <v>23</v>
      </c>
      <c r="D50" s="34"/>
      <c r="E50" s="35" t="s">
        <v>24</v>
      </c>
      <c r="F50" s="35"/>
      <c r="G50" s="36"/>
    </row>
    <row r="51" spans="2:7">
      <c r="B51" s="45"/>
      <c r="C51" s="33"/>
      <c r="D51" s="16" t="s">
        <v>5</v>
      </c>
      <c r="E51" s="16"/>
      <c r="F51" s="16"/>
      <c r="G51" s="16"/>
    </row>
    <row r="52" spans="2:7">
      <c r="B52" s="13"/>
      <c r="D52" s="37"/>
      <c r="E52" s="37"/>
      <c r="F52" s="37"/>
      <c r="G52" s="37"/>
    </row>
  </sheetData>
  <mergeCells count="17">
    <mergeCell ref="E50:F50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46">
    <cfRule type="expression" dxfId="11" priority="7" stopIfTrue="1">
      <formula>A18=1</formula>
    </cfRule>
  </conditionalFormatting>
  <conditionalFormatting sqref="C18:C46">
    <cfRule type="expression" dxfId="10" priority="8" stopIfTrue="1">
      <formula>A18=1</formula>
    </cfRule>
  </conditionalFormatting>
  <conditionalFormatting sqref="D18:D46">
    <cfRule type="expression" dxfId="9" priority="9" stopIfTrue="1">
      <formula>A18=1</formula>
    </cfRule>
  </conditionalFormatting>
  <conditionalFormatting sqref="E18:E46">
    <cfRule type="expression" dxfId="8" priority="10" stopIfTrue="1">
      <formula>A18=1</formula>
    </cfRule>
  </conditionalFormatting>
  <conditionalFormatting sqref="F18:F46">
    <cfRule type="expression" dxfId="7" priority="11" stopIfTrue="1">
      <formula>A18=1</formula>
    </cfRule>
  </conditionalFormatting>
  <conditionalFormatting sqref="G18:G46">
    <cfRule type="expression" dxfId="6" priority="12" stopIfTrue="1">
      <formula>A18=1</formula>
    </cfRule>
  </conditionalFormatting>
  <conditionalFormatting sqref="B48:B53">
    <cfRule type="expression" dxfId="5" priority="6" stopIfTrue="1">
      <formula>A48=1</formula>
    </cfRule>
  </conditionalFormatting>
  <conditionalFormatting sqref="C48:C53">
    <cfRule type="expression" dxfId="4" priority="5" stopIfTrue="1">
      <formula>A48=1</formula>
    </cfRule>
  </conditionalFormatting>
  <conditionalFormatting sqref="D48:D53">
    <cfRule type="expression" dxfId="3" priority="4" stopIfTrue="1">
      <formula>A48=1</formula>
    </cfRule>
  </conditionalFormatting>
  <conditionalFormatting sqref="E48:E53">
    <cfRule type="expression" dxfId="2" priority="3" stopIfTrue="1">
      <formula>A48=1</formula>
    </cfRule>
  </conditionalFormatting>
  <conditionalFormatting sqref="F48:F53">
    <cfRule type="expression" dxfId="1" priority="2" stopIfTrue="1">
      <formula>A48=1</formula>
    </cfRule>
  </conditionalFormatting>
  <conditionalFormatting sqref="G48:G53">
    <cfRule type="expression" dxfId="0" priority="1" stopIfTrue="1">
      <formula>A48=1</formula>
    </cfRule>
  </conditionalFormatting>
  <pageMargins left="0.32" right="0.33" top="0.39370078740157499" bottom="0.39370078740157499" header="0" footer="0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2026-09-29T08:02:05Z</cp:lastPrinted>
  <dcterms:created xsi:type="dcterms:W3CDTF">2026-09-29T08:01:53Z</dcterms:created>
  <dcterms:modified xsi:type="dcterms:W3CDTF">2026-09-29T08:02:55Z</dcterms:modified>
</cp:coreProperties>
</file>